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Z:\パーソナルフォルダ\◆担当業務\01. 特建事業部管理系\★特建事業部業務体制変更関係\2. 帳票類\06. 指定請求書（下請用）\"/>
    </mc:Choice>
  </mc:AlternateContent>
  <xr:revisionPtr revIDLastSave="0" documentId="13_ncr:1_{2D14B960-CF31-465D-B0B2-FCA344697777}" xr6:coauthVersionLast="47" xr6:coauthVersionMax="47" xr10:uidLastSave="{00000000-0000-0000-0000-000000000000}"/>
  <bookViews>
    <workbookView xWindow="-120" yWindow="-120" windowWidth="29040" windowHeight="15720" activeTab="2" xr2:uid="{00000000-000D-0000-FFFF-FFFF00000000}"/>
  </bookViews>
  <sheets>
    <sheet name="注意事項" sheetId="4" r:id="rId1"/>
    <sheet name="見本" sheetId="3" r:id="rId2"/>
    <sheet name="①御社控え" sheetId="1" r:id="rId3"/>
    <sheet name="②提出用" sheetId="2" r:id="rId4"/>
  </sheets>
  <definedNames>
    <definedName name="_xlnm.Print_Area" localSheetId="2">①御社控え!$A$1:$BO$36</definedName>
    <definedName name="_xlnm.Print_Area" localSheetId="3">②提出用!$A$1:$BO$37</definedName>
    <definedName name="_xlnm.Print_Area" localSheetId="1">見本!$A$1:$BN$36</definedName>
    <definedName name="_xlnm.Print_Area" localSheetId="0">注意事項!$B$1:$C$28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8" i="2" l="1"/>
  <c r="I9" i="3"/>
  <c r="B7" i="2"/>
  <c r="AC10" i="2" l="1"/>
  <c r="AY10" i="2" l="1"/>
  <c r="BJ9" i="2"/>
  <c r="AY9" i="2"/>
  <c r="BJ8" i="2"/>
  <c r="AY8" i="2"/>
  <c r="AN15" i="3"/>
  <c r="AN14" i="3"/>
  <c r="AN13" i="3"/>
  <c r="AN26" i="3"/>
  <c r="AN25" i="3"/>
  <c r="AN24" i="3"/>
  <c r="AN23" i="3"/>
  <c r="AN22" i="3"/>
  <c r="AN21" i="3"/>
  <c r="AN20" i="3"/>
  <c r="AN19" i="3"/>
  <c r="AN27" i="3" s="1"/>
  <c r="AN18" i="3"/>
  <c r="AH18" i="2"/>
  <c r="AH26" i="2"/>
  <c r="AH25" i="2"/>
  <c r="AH24" i="2"/>
  <c r="AH23" i="2"/>
  <c r="AH22" i="2"/>
  <c r="AH21" i="2"/>
  <c r="AH20" i="2"/>
  <c r="AH19" i="2"/>
  <c r="AE26" i="2"/>
  <c r="AE25" i="2"/>
  <c r="AE24" i="2"/>
  <c r="AE23" i="2"/>
  <c r="AE22" i="2"/>
  <c r="AE21" i="2"/>
  <c r="AE20" i="2"/>
  <c r="AE19" i="2"/>
  <c r="AE18" i="2"/>
  <c r="AB26" i="2"/>
  <c r="AB25" i="2"/>
  <c r="AB24" i="2"/>
  <c r="AB23" i="2"/>
  <c r="AB22" i="2"/>
  <c r="AB21" i="2"/>
  <c r="AB20" i="2"/>
  <c r="AB19" i="2"/>
  <c r="AB18" i="2"/>
  <c r="N26" i="2"/>
  <c r="N25" i="2"/>
  <c r="N24" i="2"/>
  <c r="N23" i="2"/>
  <c r="N22" i="2"/>
  <c r="N21" i="2"/>
  <c r="N20" i="2"/>
  <c r="N19" i="2"/>
  <c r="F26" i="2"/>
  <c r="F25" i="2"/>
  <c r="F24" i="2"/>
  <c r="F23" i="2"/>
  <c r="F22" i="2"/>
  <c r="F21" i="2"/>
  <c r="F20" i="2"/>
  <c r="F19" i="2"/>
  <c r="F18" i="2"/>
  <c r="D26" i="2"/>
  <c r="D25" i="2"/>
  <c r="D24" i="2"/>
  <c r="D23" i="2"/>
  <c r="D22" i="2"/>
  <c r="D21" i="2"/>
  <c r="D20" i="2"/>
  <c r="D19" i="2"/>
  <c r="D18" i="2"/>
  <c r="N15" i="2"/>
  <c r="N14" i="2"/>
  <c r="N13" i="2"/>
  <c r="F15" i="2"/>
  <c r="F14" i="2"/>
  <c r="F13" i="2"/>
  <c r="B15" i="2"/>
  <c r="B14" i="2"/>
  <c r="B13" i="2"/>
  <c r="AG9" i="2"/>
  <c r="AC8" i="2"/>
  <c r="H8" i="2"/>
  <c r="AC7" i="2"/>
  <c r="AE5" i="2"/>
  <c r="M5" i="2"/>
  <c r="AI4" i="2"/>
  <c r="AE6" i="2"/>
  <c r="B28" i="2"/>
  <c r="AN15" i="1"/>
  <c r="AN14" i="1"/>
  <c r="AN14" i="2" s="1"/>
  <c r="H5" i="2"/>
  <c r="AN18" i="1"/>
  <c r="AN18" i="2" s="1"/>
  <c r="AN13" i="1"/>
  <c r="B3" i="2"/>
  <c r="AN26" i="1"/>
  <c r="AN26" i="2" s="1"/>
  <c r="AN25" i="1"/>
  <c r="AN25" i="2" s="1"/>
  <c r="AN24" i="1"/>
  <c r="AN24" i="2" s="1"/>
  <c r="AN23" i="1"/>
  <c r="AN23" i="2" s="1"/>
  <c r="AN22" i="1"/>
  <c r="AN22" i="2" s="1"/>
  <c r="AN21" i="1"/>
  <c r="AN21" i="2" s="1"/>
  <c r="AN20" i="1"/>
  <c r="AN20" i="2" s="1"/>
  <c r="AN19" i="1"/>
  <c r="AN19" i="2" s="1"/>
  <c r="AE15" i="2"/>
  <c r="AE14" i="2"/>
  <c r="AJ29" i="2"/>
  <c r="AE13" i="2"/>
  <c r="AN16" i="3" l="1"/>
  <c r="AN29" i="3" s="1"/>
  <c r="AN31" i="3" s="1"/>
  <c r="AN27" i="1"/>
  <c r="AN27" i="2" s="1"/>
  <c r="AN15" i="2" l="1"/>
  <c r="AN13" i="2"/>
  <c r="AN16" i="1"/>
  <c r="AN29" i="1" s="1"/>
  <c r="AN29" i="2" l="1"/>
  <c r="AN16" i="2"/>
  <c r="AN31" i="1" l="1"/>
  <c r="AN31" i="2" l="1"/>
  <c r="I9" i="1"/>
  <c r="I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user126</author>
    <author>user201</author>
  </authors>
  <commentList>
    <comment ref="AI4" authorId="0" shapeId="0" xr:uid="{D1CDD66B-E5A5-4283-B7BD-D638683DF231}">
      <text>
        <r>
          <rPr>
            <sz val="9"/>
            <color indexed="81"/>
            <rFont val="MS P ゴシック"/>
            <family val="3"/>
            <charset val="128"/>
          </rPr>
          <t>提出年月日を入力して下さい。</t>
        </r>
      </text>
    </comment>
    <comment ref="M5" authorId="0" shapeId="0" xr:uid="{44AEC13A-0C6D-4E29-8A31-064E0D763AE6}">
      <text>
        <r>
          <rPr>
            <sz val="9"/>
            <color indexed="81"/>
            <rFont val="MS P ゴシック"/>
            <family val="3"/>
            <charset val="128"/>
          </rPr>
          <t>発注書の担当者名を入力して下さい。</t>
        </r>
      </text>
    </comment>
    <comment ref="AE5" authorId="0" shapeId="0" xr:uid="{D956D427-0E84-4047-A99C-0D6DDF0C72AA}">
      <text>
        <r>
          <rPr>
            <sz val="9"/>
            <color indexed="81"/>
            <rFont val="MS P ゴシック"/>
            <family val="3"/>
            <charset val="128"/>
          </rPr>
          <t>発注書の御社宛名上の番号を記入下さい。</t>
        </r>
      </text>
    </comment>
    <comment ref="B7" authorId="0" shapeId="0" xr:uid="{600B96D7-7192-4109-8BF3-66DB1D4A15EF}">
      <text>
        <r>
          <rPr>
            <sz val="9"/>
            <color indexed="81"/>
            <rFont val="MS P ゴシック"/>
            <family val="3"/>
            <charset val="128"/>
          </rPr>
          <t>工事番号を記載して下さい。</t>
        </r>
      </text>
    </comment>
    <comment ref="H8" authorId="0" shapeId="0" xr:uid="{49F1547D-2B4E-4983-8B79-5B869B8D2446}">
      <text>
        <r>
          <rPr>
            <sz val="9"/>
            <color indexed="81"/>
            <rFont val="MS P ゴシック"/>
            <family val="3"/>
            <charset val="128"/>
          </rPr>
          <t>工事名称を入力して下さい。</t>
        </r>
      </text>
    </comment>
    <comment ref="AG9" authorId="1" shapeId="0" xr:uid="{5F3A5AC6-3A27-4FA8-A1F3-8D5A3739406A}">
      <text>
        <r>
          <rPr>
            <sz val="9"/>
            <color indexed="81"/>
            <rFont val="MS P ゴシック"/>
            <family val="3"/>
            <charset val="128"/>
          </rPr>
          <t xml:space="preserve">適格請求書発行事業者登録番号の記入をお願いします。
</t>
        </r>
      </text>
    </comment>
    <comment ref="B13" authorId="0" shapeId="0" xr:uid="{EC54E80A-AEB4-450B-B80B-DFC20C9F4531}">
      <text>
        <r>
          <rPr>
            <sz val="9"/>
            <color indexed="81"/>
            <rFont val="MS P ゴシック"/>
            <family val="3"/>
            <charset val="128"/>
          </rPr>
          <t>発注書の発注番号を入力して下さい。</t>
        </r>
      </text>
    </comment>
    <comment ref="F13" authorId="0" shapeId="0" xr:uid="{90F6C686-E811-48EF-A753-43111B964995}">
      <text>
        <r>
          <rPr>
            <sz val="9"/>
            <color indexed="81"/>
            <rFont val="MS P ゴシック"/>
            <family val="3"/>
            <charset val="128"/>
          </rPr>
          <t>発注書の金額（税抜）</t>
        </r>
      </text>
    </comment>
    <comment ref="N13" authorId="0" shapeId="0" xr:uid="{48B83145-A33C-4F93-9BC2-1DDB4D2E7276}">
      <text>
        <r>
          <rPr>
            <sz val="9"/>
            <color indexed="81"/>
            <rFont val="MS P ゴシック"/>
            <family val="3"/>
            <charset val="128"/>
          </rPr>
          <t>累計出来高金額（税抜）を入力して下さい。又、出来高明細書の添付をお願いします。</t>
        </r>
      </text>
    </comment>
    <comment ref="AE13" authorId="0" shapeId="0" xr:uid="{C330027D-CB81-4D8A-AD8F-DD5056F9D20D}">
      <text>
        <r>
          <rPr>
            <sz val="9"/>
            <color indexed="81"/>
            <rFont val="MS P ゴシック"/>
            <family val="3"/>
            <charset val="128"/>
          </rPr>
          <t>入金済額（税抜）を入力して下さい。</t>
        </r>
      </text>
    </comment>
  </commentList>
</comments>
</file>

<file path=xl/sharedStrings.xml><?xml version="1.0" encoding="utf-8"?>
<sst xmlns="http://schemas.openxmlformats.org/spreadsheetml/2006/main" count="620" uniqueCount="98">
  <si>
    <t xml:space="preserve"> </t>
    <phoneticPr fontId="2"/>
  </si>
  <si>
    <t xml:space="preserve"> </t>
    <phoneticPr fontId="2"/>
  </si>
  <si>
    <t>工事名</t>
    <phoneticPr fontId="2"/>
  </si>
  <si>
    <t>契
約
外
工
事</t>
    <phoneticPr fontId="2"/>
  </si>
  <si>
    <t>月日</t>
    <phoneticPr fontId="2"/>
  </si>
  <si>
    <t>単位</t>
    <phoneticPr fontId="2"/>
  </si>
  <si>
    <t xml:space="preserve">請　求　書 </t>
    <rPh sb="0" eb="1">
      <t>ウケ</t>
    </rPh>
    <rPh sb="2" eb="3">
      <t>モトム</t>
    </rPh>
    <rPh sb="4" eb="5">
      <t>ショ</t>
    </rPh>
    <phoneticPr fontId="2"/>
  </si>
  <si>
    <t>請 求 金 額 ★</t>
    <phoneticPr fontId="2"/>
  </si>
  <si>
    <t>発注番号</t>
    <phoneticPr fontId="2"/>
  </si>
  <si>
    <t>契約金額</t>
    <phoneticPr fontId="2"/>
  </si>
  <si>
    <t>名　　　称</t>
    <phoneticPr fontId="2"/>
  </si>
  <si>
    <t>仕　　　　様</t>
    <phoneticPr fontId="2"/>
  </si>
  <si>
    <t>数 量</t>
    <phoneticPr fontId="2"/>
  </si>
  <si>
    <t>単　価</t>
    <phoneticPr fontId="2"/>
  </si>
  <si>
    <t>請　求　金　額</t>
    <phoneticPr fontId="2"/>
  </si>
  <si>
    <t>　連絡事項他</t>
    <phoneticPr fontId="2"/>
  </si>
  <si>
    <t xml:space="preserve"> 住　所</t>
    <rPh sb="1" eb="2">
      <t>スミ</t>
    </rPh>
    <rPh sb="3" eb="4">
      <t>ショ</t>
    </rPh>
    <phoneticPr fontId="2"/>
  </si>
  <si>
    <t xml:space="preserve"> 電話番号</t>
    <rPh sb="1" eb="3">
      <t>デンワ</t>
    </rPh>
    <rPh sb="3" eb="5">
      <t>バンゴウ</t>
    </rPh>
    <phoneticPr fontId="2"/>
  </si>
  <si>
    <t>★今回請求金額合計 ①+②+③</t>
    <phoneticPr fontId="2"/>
  </si>
  <si>
    <t xml:space="preserve"> 社　名</t>
    <rPh sb="1" eb="2">
      <t>シャ</t>
    </rPh>
    <rPh sb="3" eb="4">
      <t>メイ</t>
    </rPh>
    <phoneticPr fontId="2"/>
  </si>
  <si>
    <t>Ａ　　出来高</t>
    <phoneticPr fontId="2"/>
  </si>
  <si>
    <t>現場担当者名</t>
  </si>
  <si>
    <t>㊞</t>
    <phoneticPr fontId="1"/>
  </si>
  <si>
    <t xml:space="preserve">  ③　消費税（①+②）</t>
    <phoneticPr fontId="2"/>
  </si>
  <si>
    <t xml:space="preserve">  ③　消費税（①+②）</t>
    <phoneticPr fontId="2"/>
  </si>
  <si>
    <t>箇所は入力して下さい</t>
    <rPh sb="0" eb="2">
      <t>カショ</t>
    </rPh>
    <rPh sb="3" eb="5">
      <t>ニュウリョク</t>
    </rPh>
    <rPh sb="7" eb="8">
      <t>クダ</t>
    </rPh>
    <phoneticPr fontId="2"/>
  </si>
  <si>
    <t>　　作成会社控</t>
    <rPh sb="2" eb="4">
      <t>サクセイ</t>
    </rPh>
    <rPh sb="4" eb="6">
      <t>カイシャ</t>
    </rPh>
    <rPh sb="6" eb="7">
      <t>ヒカ</t>
    </rPh>
    <phoneticPr fontId="1"/>
  </si>
  <si>
    <t>登録番号：T</t>
    <rPh sb="0" eb="2">
      <t>トウロク</t>
    </rPh>
    <rPh sb="2" eb="4">
      <t>バンゴウ</t>
    </rPh>
    <phoneticPr fontId="1"/>
  </si>
  <si>
    <t>〒</t>
    <phoneticPr fontId="1"/>
  </si>
  <si>
    <t>田中建設株式会社　特建事業部　御中</t>
    <rPh sb="0" eb="2">
      <t>タナカ</t>
    </rPh>
    <rPh sb="2" eb="4">
      <t>ケンセツ</t>
    </rPh>
    <rPh sb="4" eb="8">
      <t>カブシキガイシャ</t>
    </rPh>
    <rPh sb="9" eb="11">
      <t>トッケン</t>
    </rPh>
    <rPh sb="11" eb="13">
      <t>ジギョウ</t>
    </rPh>
    <rPh sb="13" eb="14">
      <t>ブ</t>
    </rPh>
    <phoneticPr fontId="2"/>
  </si>
  <si>
    <t xml:space="preserve"> 田中建設の</t>
    <rPh sb="1" eb="5">
      <t>タナカケンセツ</t>
    </rPh>
    <phoneticPr fontId="2"/>
  </si>
  <si>
    <t>Ｂ　　入金済額</t>
    <phoneticPr fontId="2"/>
  </si>
  <si>
    <t>Ａ－Ｂ　今回請求額</t>
    <phoneticPr fontId="2"/>
  </si>
  <si>
    <t>名義(ｶﾅ)</t>
    <rPh sb="0" eb="2">
      <t>メイギ</t>
    </rPh>
    <phoneticPr fontId="1"/>
  </si>
  <si>
    <t>支店名</t>
    <rPh sb="0" eb="3">
      <t>シテンメイ</t>
    </rPh>
    <phoneticPr fontId="1"/>
  </si>
  <si>
    <t>銀行名</t>
    <rPh sb="0" eb="3">
      <t>ギンコウメイ</t>
    </rPh>
    <phoneticPr fontId="1"/>
  </si>
  <si>
    <t>種類</t>
    <rPh sb="0" eb="2">
      <t>シュルイ</t>
    </rPh>
    <phoneticPr fontId="1"/>
  </si>
  <si>
    <t>No.</t>
    <phoneticPr fontId="1"/>
  </si>
  <si>
    <t>所長</t>
    <rPh sb="0" eb="2">
      <t>ショチョウ</t>
    </rPh>
    <phoneticPr fontId="1"/>
  </si>
  <si>
    <t>担当</t>
    <rPh sb="0" eb="2">
      <t>タントウ</t>
    </rPh>
    <phoneticPr fontId="1"/>
  </si>
  <si>
    <t>経理</t>
    <rPh sb="0" eb="2">
      <t>ケイリ</t>
    </rPh>
    <phoneticPr fontId="1"/>
  </si>
  <si>
    <t>【見本】</t>
    <rPh sb="1" eb="3">
      <t>ミホン</t>
    </rPh>
    <phoneticPr fontId="1"/>
  </si>
  <si>
    <t>1-2345-6789</t>
    <phoneticPr fontId="1"/>
  </si>
  <si>
    <t>別紙明細通り</t>
    <rPh sb="0" eb="2">
      <t>ベッシ</t>
    </rPh>
    <rPh sb="2" eb="4">
      <t>メイサイ</t>
    </rPh>
    <rPh sb="4" eb="5">
      <t>トオ</t>
    </rPh>
    <phoneticPr fontId="1"/>
  </si>
  <si>
    <t>式</t>
    <rPh sb="0" eb="1">
      <t>シキ</t>
    </rPh>
    <phoneticPr fontId="1"/>
  </si>
  <si>
    <t>田中建設株式会社　特建事業部　御中</t>
    <phoneticPr fontId="2"/>
  </si>
  <si>
    <t xml:space="preserve"> 田中建設の</t>
    <phoneticPr fontId="2"/>
  </si>
  <si>
    <r>
      <t>　 ① 契約分請求金額小計</t>
    </r>
    <r>
      <rPr>
        <sz val="9"/>
        <color rgb="FFFF0000"/>
        <rFont val="ＭＳ 明朝"/>
        <family val="1"/>
        <charset val="128"/>
      </rPr>
      <t>(税別)</t>
    </r>
    <rPh sb="14" eb="16">
      <t>ゼイベツ</t>
    </rPh>
    <phoneticPr fontId="2"/>
  </si>
  <si>
    <r>
      <t>　②　契約外分請求金額小計</t>
    </r>
    <r>
      <rPr>
        <sz val="9.5"/>
        <color rgb="FFFF0000"/>
        <rFont val="ＭＳ 明朝"/>
        <family val="1"/>
        <charset val="128"/>
      </rPr>
      <t>(税別)</t>
    </r>
    <rPh sb="14" eb="16">
      <t>ゼイベツ</t>
    </rPh>
    <phoneticPr fontId="2"/>
  </si>
  <si>
    <t>(注)請求書は太枠内のみ記入して下さい。　内訳書が必要な場合は御社の書式にて別紙添付して下さい。</t>
    <phoneticPr fontId="1"/>
  </si>
  <si>
    <t>振 込 口 座</t>
    <rPh sb="0" eb="1">
      <t>シン</t>
    </rPh>
    <rPh sb="2" eb="3">
      <t>コミ</t>
    </rPh>
    <rPh sb="4" eb="5">
      <t>クチ</t>
    </rPh>
    <rPh sb="6" eb="7">
      <t>ザ</t>
    </rPh>
    <phoneticPr fontId="1"/>
  </si>
  <si>
    <t>　 ① 契約分請求金額小計(税別)</t>
    <rPh sb="14" eb="16">
      <t>ゼイベツ</t>
    </rPh>
    <phoneticPr fontId="2"/>
  </si>
  <si>
    <t>　②　契約外分請求金額小計(税別)</t>
    <rPh sb="14" eb="16">
      <t>ゼイベツ</t>
    </rPh>
    <phoneticPr fontId="2"/>
  </si>
  <si>
    <t>山口市滝町1番1号</t>
    <rPh sb="0" eb="3">
      <t>ヤマグチシ</t>
    </rPh>
    <rPh sb="3" eb="5">
      <t>タキマチ</t>
    </rPh>
    <rPh sb="6" eb="7">
      <t>バン</t>
    </rPh>
    <rPh sb="8" eb="9">
      <t>ゴウ</t>
    </rPh>
    <phoneticPr fontId="1"/>
  </si>
  <si>
    <t>753-8501</t>
    <phoneticPr fontId="1"/>
  </si>
  <si>
    <t>083-922-3111</t>
    <phoneticPr fontId="1"/>
  </si>
  <si>
    <t>別紙明細通り</t>
    <rPh sb="0" eb="2">
      <t>ベッシ</t>
    </rPh>
    <rPh sb="2" eb="4">
      <t>メイサイ</t>
    </rPh>
    <rPh sb="4" eb="5">
      <t>ドオ</t>
    </rPh>
    <phoneticPr fontId="1"/>
  </si>
  <si>
    <t>内訳書添付</t>
    <rPh sb="0" eb="3">
      <t>ウチワケショ</t>
    </rPh>
    <rPh sb="3" eb="5">
      <t>テンプ</t>
    </rPh>
    <phoneticPr fontId="1"/>
  </si>
  <si>
    <t>普通</t>
    <rPh sb="0" eb="2">
      <t>フツウ</t>
    </rPh>
    <phoneticPr fontId="1"/>
  </si>
  <si>
    <t>(注)工事別に作成して下さい。（違う工事を同じ用紙で記入しない事）</t>
    <rPh sb="1" eb="2">
      <t>チュウ</t>
    </rPh>
    <rPh sb="3" eb="5">
      <t>コウジ</t>
    </rPh>
    <rPh sb="5" eb="6">
      <t>ベツ</t>
    </rPh>
    <rPh sb="7" eb="9">
      <t>サクセイ</t>
    </rPh>
    <rPh sb="11" eb="12">
      <t>クダ</t>
    </rPh>
    <rPh sb="16" eb="17">
      <t>チガ</t>
    </rPh>
    <rPh sb="18" eb="20">
      <t>コウジ</t>
    </rPh>
    <rPh sb="21" eb="22">
      <t>オナ</t>
    </rPh>
    <rPh sb="23" eb="25">
      <t>ヨウシ</t>
    </rPh>
    <rPh sb="26" eb="28">
      <t>キニュウ</t>
    </rPh>
    <rPh sb="31" eb="32">
      <t>コト</t>
    </rPh>
    <phoneticPr fontId="1"/>
  </si>
  <si>
    <t>請求者各位</t>
    <rPh sb="0" eb="3">
      <t>セイキュウシャ</t>
    </rPh>
    <rPh sb="3" eb="5">
      <t>カクイ</t>
    </rPh>
    <phoneticPr fontId="1"/>
  </si>
  <si>
    <t>提出用となっています。</t>
    <rPh sb="0" eb="2">
      <t>テイシュツ</t>
    </rPh>
    <rPh sb="2" eb="3">
      <t>ヨウ</t>
    </rPh>
    <phoneticPr fontId="1"/>
  </si>
  <si>
    <t>※用紙サイズはA4となっています。</t>
    <rPh sb="1" eb="3">
      <t>ヨウシ</t>
    </rPh>
    <phoneticPr fontId="1"/>
  </si>
  <si>
    <t>次のいずれかの方法で請求書を作成し、弊社へ提出してください。</t>
    <rPh sb="0" eb="1">
      <t>ツギ</t>
    </rPh>
    <rPh sb="7" eb="9">
      <t>ホウホウ</t>
    </rPh>
    <rPh sb="10" eb="13">
      <t>セイキュウショ</t>
    </rPh>
    <rPh sb="14" eb="16">
      <t>サクセイ</t>
    </rPh>
    <rPh sb="18" eb="20">
      <t>ヘイシャ</t>
    </rPh>
    <rPh sb="21" eb="23">
      <t>テイシュツ</t>
    </rPh>
    <phoneticPr fontId="1"/>
  </si>
  <si>
    <t>請求書は現場ごとに、注文番号を記載して作成してください。</t>
    <rPh sb="0" eb="3">
      <t>セイキュウショ</t>
    </rPh>
    <rPh sb="4" eb="6">
      <t>ゲンバ</t>
    </rPh>
    <rPh sb="10" eb="12">
      <t>チュウモン</t>
    </rPh>
    <rPh sb="12" eb="14">
      <t>バンゴウ</t>
    </rPh>
    <rPh sb="15" eb="17">
      <t>キサイ</t>
    </rPh>
    <rPh sb="19" eb="21">
      <t>サクセイ</t>
    </rPh>
    <phoneticPr fontId="1"/>
  </si>
  <si>
    <t>期日迄に提出できない場合は翌月締切分処理となる場合があります。</t>
    <rPh sb="0" eb="3">
      <t>キジツマデ</t>
    </rPh>
    <rPh sb="4" eb="6">
      <t>テイシュツ</t>
    </rPh>
    <rPh sb="10" eb="12">
      <t>バアイ</t>
    </rPh>
    <rPh sb="13" eb="15">
      <t>ヨクゲツ</t>
    </rPh>
    <rPh sb="15" eb="17">
      <t>シメキリ</t>
    </rPh>
    <rPh sb="17" eb="18">
      <t>ブン</t>
    </rPh>
    <rPh sb="18" eb="20">
      <t>ショリ</t>
    </rPh>
    <rPh sb="23" eb="25">
      <t>バアイ</t>
    </rPh>
    <phoneticPr fontId="1"/>
  </si>
  <si>
    <t>1.</t>
    <phoneticPr fontId="1"/>
  </si>
  <si>
    <t>2.</t>
    <phoneticPr fontId="1"/>
  </si>
  <si>
    <t>3.</t>
    <phoneticPr fontId="1"/>
  </si>
  <si>
    <t>4.</t>
    <phoneticPr fontId="1"/>
  </si>
  <si>
    <t>5.</t>
    <phoneticPr fontId="1"/>
  </si>
  <si>
    <t>6.</t>
    <phoneticPr fontId="1"/>
  </si>
  <si>
    <t>工事請求書記入上の注意事項</t>
    <rPh sb="0" eb="2">
      <t>コウジ</t>
    </rPh>
    <rPh sb="2" eb="5">
      <t>セイキュウショ</t>
    </rPh>
    <rPh sb="5" eb="8">
      <t>キニュウジョウ</t>
    </rPh>
    <rPh sb="9" eb="13">
      <t>チュウイジコウ</t>
    </rPh>
    <phoneticPr fontId="1"/>
  </si>
  <si>
    <t>②PDF形式のファイルを印刷し、手書きで所定事項を記入して社印を押印。</t>
    <rPh sb="4" eb="6">
      <t>ケイシキ</t>
    </rPh>
    <rPh sb="12" eb="14">
      <t>インサツ</t>
    </rPh>
    <rPh sb="16" eb="18">
      <t>テガ</t>
    </rPh>
    <rPh sb="20" eb="22">
      <t>ショテイ</t>
    </rPh>
    <rPh sb="22" eb="24">
      <t>ジコウ</t>
    </rPh>
    <rPh sb="25" eb="27">
      <t>キニュウ</t>
    </rPh>
    <rPh sb="29" eb="31">
      <t>シャイン</t>
    </rPh>
    <rPh sb="32" eb="34">
      <t>オウイン</t>
    </rPh>
    <phoneticPr fontId="1"/>
  </si>
  <si>
    <t>7.</t>
    <phoneticPr fontId="1"/>
  </si>
  <si>
    <t>山口</t>
    <rPh sb="0" eb="2">
      <t>ヤマグチ</t>
    </rPh>
    <phoneticPr fontId="1"/>
  </si>
  <si>
    <t>株式会社山口建設</t>
    <rPh sb="0" eb="2">
      <t>カブシキ</t>
    </rPh>
    <rPh sb="2" eb="4">
      <t>カイシャ</t>
    </rPh>
    <rPh sb="4" eb="6">
      <t>ヤマグチ</t>
    </rPh>
    <rPh sb="6" eb="8">
      <t>ケンセツ</t>
    </rPh>
    <phoneticPr fontId="1"/>
  </si>
  <si>
    <t>山口銀行</t>
    <rPh sb="0" eb="2">
      <t>ヤマグチ</t>
    </rPh>
    <rPh sb="2" eb="4">
      <t>ギンコウ</t>
    </rPh>
    <phoneticPr fontId="1"/>
  </si>
  <si>
    <t>山口支店</t>
    <rPh sb="0" eb="2">
      <t>ヤマグチ</t>
    </rPh>
    <rPh sb="2" eb="4">
      <t>シテン</t>
    </rPh>
    <phoneticPr fontId="1"/>
  </si>
  <si>
    <t>ｶ）ﾔﾏｸﾞﾁｹﾝｾﾂ</t>
    <phoneticPr fontId="1"/>
  </si>
  <si>
    <t>山口事務所新築工事</t>
    <rPh sb="0" eb="2">
      <t>ヤマグチ</t>
    </rPh>
    <rPh sb="2" eb="5">
      <t>ジムショ</t>
    </rPh>
    <rPh sb="5" eb="7">
      <t>シンチク</t>
    </rPh>
    <rPh sb="7" eb="9">
      <t>コウジ</t>
    </rPh>
    <phoneticPr fontId="1"/>
  </si>
  <si>
    <t>請求書は2枚1組で、「①御社控え」は協力会社様の控用、「②提出用」は弊社への</t>
    <rPh sb="0" eb="3">
      <t>セイキュウショ</t>
    </rPh>
    <rPh sb="5" eb="6">
      <t>マイ</t>
    </rPh>
    <rPh sb="7" eb="8">
      <t>クミ</t>
    </rPh>
    <rPh sb="12" eb="14">
      <t>オンシャ</t>
    </rPh>
    <rPh sb="14" eb="15">
      <t>ヒカ</t>
    </rPh>
    <rPh sb="18" eb="22">
      <t>キョウリョクガイシャ</t>
    </rPh>
    <rPh sb="22" eb="23">
      <t>サマ</t>
    </rPh>
    <rPh sb="24" eb="25">
      <t>ヒカ</t>
    </rPh>
    <rPh sb="25" eb="26">
      <t>ヨウ</t>
    </rPh>
    <rPh sb="29" eb="32">
      <t>テイシュツヨウ</t>
    </rPh>
    <rPh sb="34" eb="36">
      <t>ヘイシャ</t>
    </rPh>
    <phoneticPr fontId="1"/>
  </si>
  <si>
    <t>①Excel形式のファイルに所定事項を入力し、「②提出用」印刷して社印を押印。</t>
    <rPh sb="6" eb="8">
      <t>ケイシキ</t>
    </rPh>
    <rPh sb="14" eb="16">
      <t>ショテイ</t>
    </rPh>
    <rPh sb="16" eb="18">
      <t>ジコウ</t>
    </rPh>
    <rPh sb="19" eb="21">
      <t>ニュウリョク</t>
    </rPh>
    <rPh sb="29" eb="31">
      <t>インサツ</t>
    </rPh>
    <rPh sb="33" eb="35">
      <t>シャイン</t>
    </rPh>
    <rPh sb="36" eb="38">
      <t>オウイン</t>
    </rPh>
    <phoneticPr fontId="1"/>
  </si>
  <si>
    <t>田中建設 処理欄</t>
    <rPh sb="0" eb="4">
      <t>タナカケンセツ</t>
    </rPh>
    <rPh sb="5" eb="8">
      <t>ショリラン</t>
    </rPh>
    <phoneticPr fontId="1"/>
  </si>
  <si>
    <t>内訳書は御社の様式にて添付(出来高)↑</t>
    <rPh sb="2" eb="3">
      <t>ショ</t>
    </rPh>
    <rPh sb="4" eb="6">
      <t>オンシャ</t>
    </rPh>
    <rPh sb="7" eb="9">
      <t>ヨウシキ</t>
    </rPh>
    <phoneticPr fontId="2"/>
  </si>
  <si>
    <t>をご確認ください。</t>
    <phoneticPr fontId="1"/>
  </si>
  <si>
    <t>工事コード</t>
    <phoneticPr fontId="2"/>
  </si>
  <si>
    <t>工事コード</t>
    <rPh sb="0" eb="2">
      <t>コウジ</t>
    </rPh>
    <phoneticPr fontId="2"/>
  </si>
  <si>
    <t>「工事コード」欄、「業者コード」欄、「発注番号」欄は、工事下請負契約書（注文書）</t>
    <rPh sb="1" eb="3">
      <t>コウジ</t>
    </rPh>
    <rPh sb="7" eb="8">
      <t>ラン</t>
    </rPh>
    <rPh sb="10" eb="12">
      <t>ギョウシャ</t>
    </rPh>
    <rPh sb="16" eb="17">
      <t>ラン</t>
    </rPh>
    <rPh sb="19" eb="23">
      <t>ハッチュウバンゴウ</t>
    </rPh>
    <rPh sb="24" eb="25">
      <t>ラン</t>
    </rPh>
    <rPh sb="27" eb="29">
      <t>コウジ</t>
    </rPh>
    <rPh sb="29" eb="35">
      <t>シタウケオイケイヤクショ</t>
    </rPh>
    <rPh sb="36" eb="39">
      <t>チュウモンショ</t>
    </rPh>
    <phoneticPr fontId="1"/>
  </si>
  <si>
    <t>工事下請負契約書（注文書）に記載の無い場合、ご不明な場合は現場担当者へご確認</t>
    <rPh sb="9" eb="12">
      <t>チュウモンショ</t>
    </rPh>
    <phoneticPr fontId="1"/>
  </si>
  <si>
    <t>適格請求書（インボイス）対応の請求書となっています。適格請求書発行事業者の登録</t>
    <rPh sb="0" eb="2">
      <t>テキカク</t>
    </rPh>
    <rPh sb="2" eb="5">
      <t>セイキュウショ</t>
    </rPh>
    <rPh sb="12" eb="14">
      <t>タイオウ</t>
    </rPh>
    <rPh sb="15" eb="18">
      <t>セイキュウショ</t>
    </rPh>
    <rPh sb="26" eb="31">
      <t>テキカクセイキュウショ</t>
    </rPh>
    <rPh sb="31" eb="36">
      <t>ハッコウジギョウシャ</t>
    </rPh>
    <rPh sb="37" eb="39">
      <t>トウロク</t>
    </rPh>
    <phoneticPr fontId="1"/>
  </si>
  <si>
    <t>を行っている場合は、所定欄に登録番号を記入してください。</t>
    <rPh sb="1" eb="2">
      <t>オコナ</t>
    </rPh>
    <rPh sb="6" eb="8">
      <t>バアイ</t>
    </rPh>
    <rPh sb="10" eb="13">
      <t>ショテイラン</t>
    </rPh>
    <rPh sb="14" eb="18">
      <t>トウロクバンゴウ</t>
    </rPh>
    <rPh sb="19" eb="21">
      <t>キニュウ</t>
    </rPh>
    <phoneticPr fontId="1"/>
  </si>
  <si>
    <t>契約外の請求書明細が記入しきれない場合、内訳のみ任意の様式を添付して提出して</t>
    <rPh sb="0" eb="3">
      <t>ケイヤクガイ</t>
    </rPh>
    <rPh sb="4" eb="7">
      <t>セイキュウショ</t>
    </rPh>
    <rPh sb="7" eb="9">
      <t>メイサイ</t>
    </rPh>
    <rPh sb="10" eb="12">
      <t>キニュウ</t>
    </rPh>
    <rPh sb="17" eb="19">
      <t>バアイ</t>
    </rPh>
    <rPh sb="20" eb="22">
      <t>ウチワケ</t>
    </rPh>
    <rPh sb="24" eb="26">
      <t>ニンイ</t>
    </rPh>
    <rPh sb="27" eb="29">
      <t>ヨウシキ</t>
    </rPh>
    <rPh sb="30" eb="32">
      <t>テンプ</t>
    </rPh>
    <rPh sb="34" eb="36">
      <t>テイシュツ</t>
    </rPh>
    <phoneticPr fontId="1"/>
  </si>
  <si>
    <t>ください。</t>
    <phoneticPr fontId="1"/>
  </si>
  <si>
    <t>業者コード</t>
    <rPh sb="0" eb="2">
      <t>ギョウシャ</t>
    </rPh>
    <phoneticPr fontId="2"/>
  </si>
  <si>
    <t>提出用（2）を毎月末締め、翌月5日必着で提出して下さい。</t>
  </si>
  <si>
    <t>請求書の締日は毎月末日、翌月5日迄必着となります。</t>
    <rPh sb="0" eb="3">
      <t>セイキュウショ</t>
    </rPh>
    <rPh sb="4" eb="6">
      <t>シメビ</t>
    </rPh>
    <rPh sb="7" eb="9">
      <t>マイツキ</t>
    </rPh>
    <rPh sb="9" eb="11">
      <t>マツジツ</t>
    </rPh>
    <rPh sb="12" eb="14">
      <t>ヨクゲツ</t>
    </rPh>
    <rPh sb="15" eb="16">
      <t>ニチ</t>
    </rPh>
    <rPh sb="16" eb="17">
      <t>マデ</t>
    </rPh>
    <rPh sb="17" eb="19">
      <t>ヒッチャク</t>
    </rPh>
    <phoneticPr fontId="1"/>
  </si>
  <si>
    <t>※支払い日は翌々月10日となります。</t>
    <rPh sb="1" eb="3">
      <t>シハラ</t>
    </rPh>
    <rPh sb="4" eb="5">
      <t>ビ</t>
    </rPh>
    <rPh sb="6" eb="9">
      <t>ヨクヨクゲツ</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</si>
</sst>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m/d;@"/>
    <numFmt numFmtId="177" formatCode="0;\-0;;@"/>
    <numFmt numFmtId="178" formatCode="&quot;¥&quot;#,##0_);[Red]\(&quot;¥&quot;#,##0\)"/>
  </numFmts>
  <fonts count="28">
    <font>
      <sz val="11"/>
      <name val="ＭＳ Ｐゴシック"/>
      <family val="3"/>
      <charset val="128"/>
    </font>
    <font>
      <sz val="6"/>
      <name val="ＭＳ Ｐゴシック"/>
      <family val="3"/>
      <charset val="128"/>
    </font>
    <font>
      <sz val="11"/>
      <name val="ＭＳ Ｐゴシック"/>
      <family val="3"/>
      <charset val="128"/>
    </font>
    <font>
      <sz val="12"/>
      <name val="ＭＳ 明朝"/>
      <family val="1"/>
      <charset val="128"/>
    </font>
    <font>
      <sz val="16"/>
      <name val="ＭＳ 明朝"/>
      <family val="1"/>
      <charset val="128"/>
    </font>
    <font>
      <sz val="11"/>
      <name val="ＭＳ 明朝"/>
      <family val="1"/>
      <charset val="128"/>
    </font>
    <font>
      <sz val="10"/>
      <name val="ＭＳ 明朝"/>
      <family val="1"/>
      <charset val="128"/>
    </font>
    <font>
      <sz val="9.5"/>
      <name val="ＭＳ 明朝"/>
      <family val="1"/>
      <charset val="128"/>
    </font>
    <font>
      <sz val="9"/>
      <name val="ＭＳ 明朝"/>
      <family val="1"/>
      <charset val="128"/>
    </font>
    <font>
      <sz val="1"/>
      <name val="ＭＳ 明朝"/>
      <family val="1"/>
      <charset val="128"/>
    </font>
    <font>
      <sz val="1.5"/>
      <name val="ＭＳ 明朝"/>
      <family val="1"/>
      <charset val="128"/>
    </font>
    <font>
      <sz val="11"/>
      <name val="Century"/>
      <family val="1"/>
    </font>
    <font>
      <sz val="14"/>
      <name val="ＭＳ 明朝"/>
      <family val="1"/>
      <charset val="128"/>
    </font>
    <font>
      <sz val="18"/>
      <name val="ＭＳ 明朝"/>
      <family val="1"/>
      <charset val="128"/>
    </font>
    <font>
      <sz val="28"/>
      <name val="ＭＳ 明朝"/>
      <family val="1"/>
      <charset val="128"/>
    </font>
    <font>
      <sz val="11"/>
      <color rgb="FF00B050"/>
      <name val="ＭＳ Ｐゴシック"/>
      <family val="3"/>
      <charset val="128"/>
    </font>
    <font>
      <sz val="11"/>
      <color rgb="FF00B050"/>
      <name val="Century"/>
      <family val="1"/>
    </font>
    <font>
      <sz val="11"/>
      <color rgb="FF00B050"/>
      <name val="ＭＳ 明朝"/>
      <family val="1"/>
      <charset val="128"/>
    </font>
    <font>
      <sz val="10"/>
      <color rgb="FF00B050"/>
      <name val="ＭＳ 明朝"/>
      <family val="1"/>
      <charset val="128"/>
    </font>
    <font>
      <sz val="24"/>
      <color rgb="FFFF0000"/>
      <name val="ＭＳ Ｐゴシック"/>
      <family val="3"/>
      <charset val="128"/>
    </font>
    <font>
      <sz val="9"/>
      <color indexed="81"/>
      <name val="MS P ゴシック"/>
      <family val="3"/>
      <charset val="128"/>
    </font>
    <font>
      <sz val="22"/>
      <color rgb="FFFF0000"/>
      <name val="ＭＳ 明朝"/>
      <family val="1"/>
      <charset val="128"/>
    </font>
    <font>
      <sz val="24"/>
      <color rgb="FFFF0000"/>
      <name val="ＭＳ 明朝"/>
      <family val="1"/>
      <charset val="128"/>
    </font>
    <font>
      <sz val="9"/>
      <color rgb="FFFF0000"/>
      <name val="ＭＳ 明朝"/>
      <family val="1"/>
      <charset val="128"/>
    </font>
    <font>
      <sz val="9.5"/>
      <color rgb="FFFF0000"/>
      <name val="ＭＳ 明朝"/>
      <family val="1"/>
      <charset val="128"/>
    </font>
    <font>
      <sz val="22"/>
      <name val="ＭＳ 明朝"/>
      <family val="1"/>
      <charset val="128"/>
    </font>
    <font>
      <sz val="12"/>
      <name val="BIZ UD明朝 Medium"/>
      <family val="1"/>
      <charset val="128"/>
    </font>
    <font>
      <sz val="14"/>
      <name val="BIZ UD明朝 Medium"/>
      <family val="1"/>
      <charset val="128"/>
    </font>
  </fonts>
  <fills count="5">
    <fill>
      <patternFill patternType="none"/>
    </fill>
    <fill>
      <patternFill patternType="gray125"/>
    </fill>
    <fill>
      <patternFill patternType="solid">
        <fgColor indexed="1"/>
        <bgColor indexed="64"/>
      </patternFill>
    </fill>
    <fill>
      <patternFill patternType="solid">
        <fgColor theme="0"/>
        <bgColor indexed="64"/>
      </patternFill>
    </fill>
    <fill>
      <patternFill patternType="solid">
        <fgColor rgb="FFFFFF99"/>
        <bgColor indexed="64"/>
      </patternFill>
    </fill>
  </fills>
  <borders count="99">
    <border>
      <left/>
      <right/>
      <top/>
      <bottom/>
      <diagonal/>
    </border>
    <border>
      <left/>
      <right style="thick">
        <color indexed="64"/>
      </right>
      <top/>
      <bottom/>
      <diagonal/>
    </border>
    <border>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n">
        <color indexed="64"/>
      </right>
      <top style="thin">
        <color indexed="64"/>
      </top>
      <bottom/>
      <diagonal/>
    </border>
    <border>
      <left style="thin">
        <color indexed="64"/>
      </left>
      <right/>
      <top/>
      <bottom/>
      <diagonal/>
    </border>
    <border>
      <left style="thick">
        <color indexed="64"/>
      </left>
      <right style="thin">
        <color indexed="64"/>
      </right>
      <top style="thin">
        <color indexed="64"/>
      </top>
      <bottom style="thin">
        <color indexed="64"/>
      </bottom>
      <diagonal/>
    </border>
    <border>
      <left/>
      <right/>
      <top/>
      <bottom style="thick">
        <color indexed="64"/>
      </bottom>
      <diagonal/>
    </border>
    <border>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top style="thick">
        <color indexed="64"/>
      </top>
      <bottom/>
      <diagonal/>
    </border>
    <border>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style="thin">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ck">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ck">
        <color indexed="64"/>
      </bottom>
      <diagonal/>
    </border>
    <border>
      <left style="thin">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bottom/>
      <diagonal/>
    </border>
    <border>
      <left style="thin">
        <color indexed="64"/>
      </left>
      <right style="dotted">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style="double">
        <color indexed="64"/>
      </top>
      <bottom style="thin">
        <color indexed="64"/>
      </bottom>
      <diagonal/>
    </border>
    <border>
      <left/>
      <right style="thin">
        <color indexed="64"/>
      </right>
      <top style="double">
        <color indexed="64"/>
      </top>
      <bottom style="thick">
        <color indexed="64"/>
      </bottom>
      <diagonal/>
    </border>
    <border>
      <left/>
      <right style="thin">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435">
    <xf numFmtId="0" fontId="0" fillId="0" borderId="0" xfId="0"/>
    <xf numFmtId="0" fontId="4" fillId="0" borderId="0" xfId="0" applyFont="1" applyAlignment="1">
      <alignment vertical="center"/>
    </xf>
    <xf numFmtId="0" fontId="11" fillId="2" borderId="0" xfId="0" applyFont="1" applyFill="1" applyAlignment="1">
      <alignment horizontal="left" vertical="top"/>
    </xf>
    <xf numFmtId="0" fontId="5" fillId="0" borderId="0" xfId="0" applyFont="1"/>
    <xf numFmtId="0" fontId="15" fillId="0" borderId="0" xfId="0" applyFont="1"/>
    <xf numFmtId="0" fontId="16" fillId="2" borderId="0" xfId="0" applyFont="1" applyFill="1" applyAlignment="1">
      <alignment horizontal="left" vertical="top"/>
    </xf>
    <xf numFmtId="0" fontId="17" fillId="0" borderId="0" xfId="0" applyFont="1"/>
    <xf numFmtId="0" fontId="3" fillId="2" borderId="0" xfId="0" applyFont="1" applyFill="1" applyAlignment="1">
      <alignment vertical="center" shrinkToFit="1"/>
    </xf>
    <xf numFmtId="0" fontId="5" fillId="2" borderId="4" xfId="0" applyFont="1" applyFill="1" applyBorder="1"/>
    <xf numFmtId="0" fontId="7" fillId="2" borderId="2" xfId="0" applyFont="1" applyFill="1" applyBorder="1" applyAlignment="1">
      <alignment vertical="top"/>
    </xf>
    <xf numFmtId="0" fontId="7" fillId="2" borderId="5" xfId="0" applyFont="1" applyFill="1" applyBorder="1" applyAlignment="1">
      <alignment vertical="top"/>
    </xf>
    <xf numFmtId="0" fontId="8" fillId="2" borderId="6" xfId="0" applyFont="1" applyFill="1" applyBorder="1" applyAlignment="1">
      <alignment vertical="top"/>
    </xf>
    <xf numFmtId="0" fontId="5" fillId="2" borderId="4" xfId="0" applyFont="1" applyFill="1" applyBorder="1" applyAlignment="1">
      <alignment horizontal="left"/>
    </xf>
    <xf numFmtId="38" fontId="12" fillId="2" borderId="4" xfId="1" applyFont="1" applyFill="1" applyBorder="1" applyAlignment="1" applyProtection="1">
      <alignment vertical="center"/>
    </xf>
    <xf numFmtId="49" fontId="12" fillId="0" borderId="0" xfId="0" applyNumberFormat="1" applyFont="1" applyAlignment="1">
      <alignment horizontal="center"/>
    </xf>
    <xf numFmtId="0" fontId="5" fillId="2" borderId="0" xfId="0" applyFont="1" applyFill="1" applyAlignment="1">
      <alignment horizontal="left"/>
    </xf>
    <xf numFmtId="0" fontId="8" fillId="2" borderId="0" xfId="0" applyFont="1" applyFill="1" applyAlignment="1">
      <alignment horizontal="center" vertical="center"/>
    </xf>
    <xf numFmtId="0" fontId="5" fillId="2" borderId="0" xfId="0" applyFont="1" applyFill="1"/>
    <xf numFmtId="0" fontId="5" fillId="4" borderId="0" xfId="0" applyFont="1" applyFill="1"/>
    <xf numFmtId="0" fontId="9" fillId="2" borderId="0" xfId="0" applyFont="1" applyFill="1"/>
    <xf numFmtId="0" fontId="8" fillId="2" borderId="0" xfId="0" applyFont="1" applyFill="1" applyAlignment="1">
      <alignment vertical="top"/>
    </xf>
    <xf numFmtId="0" fontId="8" fillId="2" borderId="0" xfId="0" applyFont="1" applyFill="1" applyAlignment="1">
      <alignment vertical="center"/>
    </xf>
    <xf numFmtId="0" fontId="10" fillId="2" borderId="0" xfId="0" applyFont="1" applyFill="1" applyAlignment="1">
      <alignment horizontal="center" vertical="center"/>
    </xf>
    <xf numFmtId="0" fontId="6" fillId="2" borderId="0" xfId="0" applyFont="1" applyFill="1" applyAlignment="1">
      <alignment horizontal="center" vertical="center" wrapText="1"/>
    </xf>
    <xf numFmtId="0" fontId="10" fillId="2" borderId="0" xfId="0" applyFont="1" applyFill="1" applyAlignment="1">
      <alignment vertical="center"/>
    </xf>
    <xf numFmtId="0" fontId="0" fillId="0" borderId="1" xfId="0" applyBorder="1"/>
    <xf numFmtId="0" fontId="3" fillId="4" borderId="2" xfId="0" applyFont="1" applyFill="1" applyBorder="1" applyAlignment="1">
      <alignment vertical="center"/>
    </xf>
    <xf numFmtId="0" fontId="3" fillId="4" borderId="3" xfId="0" applyFont="1" applyFill="1" applyBorder="1" applyAlignment="1">
      <alignment vertical="center"/>
    </xf>
    <xf numFmtId="0" fontId="26" fillId="0" borderId="0" xfId="0" applyFont="1" applyAlignment="1">
      <alignment vertical="center"/>
    </xf>
    <xf numFmtId="49" fontId="26" fillId="0" borderId="0" xfId="0" applyNumberFormat="1" applyFont="1" applyAlignment="1">
      <alignment vertical="center"/>
    </xf>
    <xf numFmtId="49" fontId="26" fillId="0" borderId="0" xfId="0" applyNumberFormat="1" applyFont="1" applyAlignment="1">
      <alignment horizontal="right" vertical="center"/>
    </xf>
    <xf numFmtId="0" fontId="27" fillId="0" borderId="0" xfId="0" applyFont="1" applyAlignment="1">
      <alignment vertical="center"/>
    </xf>
    <xf numFmtId="0" fontId="8" fillId="0" borderId="0" xfId="0" applyFont="1"/>
    <xf numFmtId="0" fontId="0" fillId="0" borderId="55"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4" borderId="54" xfId="0" applyFill="1" applyBorder="1" applyAlignment="1" applyProtection="1">
      <alignment horizontal="left" vertical="center" shrinkToFit="1"/>
      <protection locked="0"/>
    </xf>
    <xf numFmtId="0" fontId="0" fillId="4" borderId="52" xfId="0" applyFill="1" applyBorder="1" applyAlignment="1" applyProtection="1">
      <alignment horizontal="left" vertical="center" shrinkToFit="1"/>
      <protection locked="0"/>
    </xf>
    <xf numFmtId="0" fontId="0" fillId="4" borderId="88" xfId="0" applyFill="1" applyBorder="1" applyAlignment="1" applyProtection="1">
      <alignment horizontal="left" vertical="center" shrinkToFit="1"/>
      <protection locked="0"/>
    </xf>
    <xf numFmtId="0" fontId="0" fillId="0" borderId="96" xfId="0" applyBorder="1" applyAlignment="1">
      <alignment horizontal="left" vertical="center"/>
    </xf>
    <xf numFmtId="0" fontId="0" fillId="0" borderId="91" xfId="0" applyBorder="1" applyAlignment="1">
      <alignment horizontal="left" vertical="center"/>
    </xf>
    <xf numFmtId="0" fontId="0" fillId="0" borderId="92" xfId="0" applyBorder="1" applyAlignment="1">
      <alignment horizontal="left" vertical="center"/>
    </xf>
    <xf numFmtId="0" fontId="0" fillId="4" borderId="75" xfId="0" applyFill="1" applyBorder="1" applyAlignment="1" applyProtection="1">
      <alignment horizontal="left" vertical="center" shrinkToFit="1"/>
      <protection locked="0"/>
    </xf>
    <xf numFmtId="0" fontId="0" fillId="4" borderId="91" xfId="0" applyFill="1" applyBorder="1" applyAlignment="1" applyProtection="1">
      <alignment horizontal="left" vertical="center" shrinkToFit="1"/>
      <protection locked="0"/>
    </xf>
    <xf numFmtId="0" fontId="0" fillId="4" borderId="93" xfId="0" applyFill="1" applyBorder="1" applyAlignment="1" applyProtection="1">
      <alignment horizontal="left" vertical="center" shrinkToFit="1"/>
      <protection locked="0"/>
    </xf>
    <xf numFmtId="0" fontId="4" fillId="4" borderId="19"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20" xfId="0" applyFont="1" applyFill="1" applyBorder="1" applyAlignment="1" applyProtection="1">
      <alignment horizontal="center" vertical="center"/>
      <protection locked="0"/>
    </xf>
    <xf numFmtId="0" fontId="6" fillId="2" borderId="27"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0" xfId="0" applyFont="1" applyFill="1" applyBorder="1" applyAlignment="1">
      <alignment horizontal="center" vertical="center"/>
    </xf>
    <xf numFmtId="0" fontId="5" fillId="4" borderId="16" xfId="0" applyFont="1" applyFill="1" applyBorder="1" applyAlignment="1" applyProtection="1">
      <alignment horizontal="left" vertical="center"/>
      <protection locked="0"/>
    </xf>
    <xf numFmtId="0" fontId="3" fillId="4" borderId="23"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32" xfId="0" applyFont="1" applyFill="1" applyBorder="1" applyAlignment="1" applyProtection="1">
      <alignment horizontal="center" vertical="center"/>
      <protection locked="0"/>
    </xf>
    <xf numFmtId="0" fontId="3" fillId="4" borderId="16" xfId="0" applyFont="1" applyFill="1" applyBorder="1" applyAlignment="1" applyProtection="1">
      <alignment vertical="center"/>
      <protection locked="0"/>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32" xfId="0" applyFont="1" applyFill="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94"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4" borderId="58" xfId="0" applyFill="1" applyBorder="1" applyAlignment="1" applyProtection="1">
      <alignment vertical="center" shrinkToFit="1"/>
      <protection locked="0"/>
    </xf>
    <xf numFmtId="0" fontId="0" fillId="4" borderId="56" xfId="0" applyFill="1" applyBorder="1" applyAlignment="1" applyProtection="1">
      <alignment vertical="center" shrinkToFit="1"/>
      <protection locked="0"/>
    </xf>
    <xf numFmtId="0" fontId="0" fillId="4" borderId="57" xfId="0" applyFill="1" applyBorder="1" applyAlignment="1" applyProtection="1">
      <alignment vertical="center" shrinkToFit="1"/>
      <protection locked="0"/>
    </xf>
    <xf numFmtId="0" fontId="0" fillId="0" borderId="58" xfId="0" applyBorder="1" applyAlignment="1">
      <alignment horizontal="center" vertical="center"/>
    </xf>
    <xf numFmtId="0" fontId="0" fillId="4" borderId="59" xfId="0" applyFill="1" applyBorder="1" applyAlignment="1" applyProtection="1">
      <alignment vertical="center" shrinkToFit="1"/>
      <protection locked="0"/>
    </xf>
    <xf numFmtId="0" fontId="0" fillId="4" borderId="90" xfId="0" applyFill="1" applyBorder="1" applyAlignment="1" applyProtection="1">
      <alignment vertical="center" shrinkToFit="1"/>
      <protection locked="0"/>
    </xf>
    <xf numFmtId="0" fontId="0" fillId="0" borderId="95" xfId="0" applyBorder="1" applyAlignment="1">
      <alignment horizontal="center" vertical="center"/>
    </xf>
    <xf numFmtId="0" fontId="6" fillId="2" borderId="0" xfId="0" applyFont="1" applyFill="1" applyAlignment="1">
      <alignment horizontal="center" vertical="center" wrapText="1"/>
    </xf>
    <xf numFmtId="0" fontId="3" fillId="2" borderId="2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30" xfId="0" applyFont="1" applyFill="1" applyBorder="1" applyAlignment="1">
      <alignment horizontal="center" vertical="center"/>
    </xf>
    <xf numFmtId="38" fontId="12" fillId="4" borderId="23" xfId="1" applyFont="1" applyFill="1" applyBorder="1" applyAlignment="1" applyProtection="1">
      <alignment horizontal="right" vertical="center"/>
      <protection locked="0"/>
    </xf>
    <xf numFmtId="38" fontId="12" fillId="4" borderId="24" xfId="1" applyFont="1" applyFill="1" applyBorder="1" applyAlignment="1" applyProtection="1">
      <alignment horizontal="right" vertical="center"/>
      <protection locked="0"/>
    </xf>
    <xf numFmtId="38" fontId="12" fillId="4" borderId="32" xfId="1" applyFont="1" applyFill="1" applyBorder="1" applyAlignment="1" applyProtection="1">
      <alignment horizontal="right" vertical="center"/>
      <protection locked="0"/>
    </xf>
    <xf numFmtId="0" fontId="11" fillId="2" borderId="0" xfId="0" applyFont="1" applyFill="1" applyAlignment="1">
      <alignment horizontal="center" vertical="top"/>
    </xf>
    <xf numFmtId="0" fontId="5" fillId="2" borderId="4" xfId="0" applyFont="1" applyFill="1" applyBorder="1" applyAlignment="1">
      <alignment horizontal="left"/>
    </xf>
    <xf numFmtId="0" fontId="5" fillId="2" borderId="0" xfId="0" applyFont="1" applyFill="1" applyAlignment="1">
      <alignment horizontal="left"/>
    </xf>
    <xf numFmtId="38" fontId="12" fillId="2" borderId="27" xfId="1" applyFont="1" applyFill="1" applyBorder="1" applyAlignment="1" applyProtection="1">
      <alignment vertical="center"/>
    </xf>
    <xf numFmtId="38" fontId="12" fillId="2" borderId="2" xfId="1" applyFont="1" applyFill="1" applyBorder="1" applyAlignment="1" applyProtection="1">
      <alignment vertical="center"/>
    </xf>
    <xf numFmtId="38" fontId="12" fillId="2" borderId="3" xfId="1" applyFont="1" applyFill="1" applyBorder="1" applyAlignment="1" applyProtection="1">
      <alignment vertical="center"/>
    </xf>
    <xf numFmtId="38" fontId="12" fillId="2" borderId="41" xfId="1" applyFont="1" applyFill="1" applyBorder="1" applyAlignment="1" applyProtection="1">
      <alignment vertical="center"/>
    </xf>
    <xf numFmtId="38" fontId="12" fillId="2" borderId="39" xfId="1" applyFont="1" applyFill="1" applyBorder="1" applyAlignment="1" applyProtection="1">
      <alignment vertical="center"/>
    </xf>
    <xf numFmtId="38" fontId="12" fillId="2" borderId="42" xfId="1" applyFont="1" applyFill="1" applyBorder="1" applyAlignment="1" applyProtection="1">
      <alignment vertical="center"/>
    </xf>
    <xf numFmtId="38" fontId="12" fillId="2" borderId="23" xfId="1" applyFont="1" applyFill="1" applyBorder="1" applyAlignment="1" applyProtection="1">
      <alignment vertical="center"/>
    </xf>
    <xf numFmtId="38" fontId="12" fillId="2" borderId="24" xfId="1" applyFont="1" applyFill="1" applyBorder="1" applyAlignment="1" applyProtection="1">
      <alignment vertical="center"/>
    </xf>
    <xf numFmtId="38" fontId="12" fillId="2" borderId="25" xfId="1" applyFont="1" applyFill="1" applyBorder="1" applyAlignment="1" applyProtection="1">
      <alignment vertical="center"/>
    </xf>
    <xf numFmtId="38" fontId="5" fillId="2" borderId="4" xfId="0" applyNumberFormat="1" applyFont="1" applyFill="1" applyBorder="1" applyAlignment="1">
      <alignment horizontal="center" vertical="center"/>
    </xf>
    <xf numFmtId="38" fontId="5" fillId="2" borderId="0" xfId="0" applyNumberFormat="1" applyFont="1" applyFill="1" applyAlignment="1">
      <alignment horizontal="center" vertical="center"/>
    </xf>
    <xf numFmtId="176" fontId="5" fillId="4" borderId="23" xfId="0" applyNumberFormat="1" applyFont="1" applyFill="1" applyBorder="1" applyAlignment="1" applyProtection="1">
      <alignment horizontal="center" vertical="center" shrinkToFit="1"/>
      <protection locked="0"/>
    </xf>
    <xf numFmtId="176" fontId="5" fillId="4" borderId="32" xfId="0" applyNumberFormat="1" applyFont="1" applyFill="1" applyBorder="1" applyAlignment="1" applyProtection="1">
      <alignment horizontal="center" vertical="center" shrinkToFit="1"/>
      <protection locked="0"/>
    </xf>
    <xf numFmtId="0" fontId="7" fillId="2" borderId="60"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61"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2" xfId="0" applyFont="1" applyFill="1" applyBorder="1" applyAlignment="1">
      <alignment horizontal="left" vertical="center"/>
    </xf>
    <xf numFmtId="0" fontId="7" fillId="2" borderId="5" xfId="0" applyFont="1" applyFill="1" applyBorder="1" applyAlignment="1">
      <alignment horizontal="left" vertical="center"/>
    </xf>
    <xf numFmtId="0" fontId="7" fillId="2" borderId="9" xfId="0" applyFont="1" applyFill="1" applyBorder="1" applyAlignment="1">
      <alignment horizontal="left" vertical="center"/>
    </xf>
    <xf numFmtId="0" fontId="7" fillId="2" borderId="20" xfId="0" applyFont="1" applyFill="1" applyBorder="1" applyAlignment="1">
      <alignment horizontal="left" vertical="center"/>
    </xf>
    <xf numFmtId="38" fontId="12" fillId="2" borderId="19" xfId="1" applyFont="1" applyFill="1" applyBorder="1" applyAlignment="1" applyProtection="1">
      <alignment vertical="center"/>
    </xf>
    <xf numFmtId="38" fontId="12" fillId="2" borderId="9" xfId="1" applyFont="1" applyFill="1" applyBorder="1" applyAlignment="1" applyProtection="1">
      <alignment vertical="center"/>
    </xf>
    <xf numFmtId="38" fontId="12" fillId="2" borderId="30" xfId="1" applyFont="1" applyFill="1" applyBorder="1" applyAlignment="1" applyProtection="1">
      <alignment vertical="center"/>
    </xf>
    <xf numFmtId="38" fontId="12" fillId="2" borderId="35" xfId="1" applyFont="1" applyFill="1" applyBorder="1" applyAlignment="1" applyProtection="1">
      <alignment vertical="center"/>
    </xf>
    <xf numFmtId="38" fontId="12" fillId="2" borderId="36" xfId="1" applyFont="1" applyFill="1" applyBorder="1" applyAlignment="1" applyProtection="1">
      <alignment vertical="center"/>
    </xf>
    <xf numFmtId="38" fontId="12" fillId="2" borderId="37" xfId="1" applyFont="1" applyFill="1" applyBorder="1" applyAlignment="1" applyProtection="1">
      <alignment vertical="center"/>
    </xf>
    <xf numFmtId="0" fontId="8" fillId="2" borderId="35" xfId="0" applyFont="1" applyFill="1" applyBorder="1" applyAlignment="1">
      <alignment horizontal="left" vertical="center"/>
    </xf>
    <xf numFmtId="0" fontId="8" fillId="2" borderId="36" xfId="0" applyFont="1" applyFill="1" applyBorder="1" applyAlignment="1">
      <alignment horizontal="left" vertical="center"/>
    </xf>
    <xf numFmtId="0" fontId="8" fillId="4" borderId="26" xfId="0" applyFont="1" applyFill="1" applyBorder="1" applyAlignment="1" applyProtection="1">
      <alignment horizontal="left" vertical="top" wrapText="1"/>
      <protection locked="0"/>
    </xf>
    <xf numFmtId="0" fontId="8" fillId="4" borderId="2" xfId="0" applyFont="1" applyFill="1" applyBorder="1" applyAlignment="1" applyProtection="1">
      <alignment horizontal="left" vertical="top" wrapText="1"/>
      <protection locked="0"/>
    </xf>
    <xf numFmtId="0" fontId="8" fillId="4" borderId="5" xfId="0" applyFont="1" applyFill="1" applyBorder="1" applyAlignment="1" applyProtection="1">
      <alignment horizontal="left" vertical="top" wrapText="1"/>
      <protection locked="0"/>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28" xfId="0" applyFont="1" applyFill="1" applyBorder="1" applyAlignment="1" applyProtection="1">
      <alignment horizontal="left" vertical="top" wrapText="1"/>
      <protection locked="0"/>
    </xf>
    <xf numFmtId="0" fontId="8" fillId="4" borderId="31" xfId="0" applyFont="1" applyFill="1" applyBorder="1" applyAlignment="1" applyProtection="1">
      <alignment horizontal="left" vertical="top" wrapText="1"/>
      <protection locked="0"/>
    </xf>
    <xf numFmtId="0" fontId="8" fillId="4" borderId="8" xfId="0" applyFont="1" applyFill="1" applyBorder="1" applyAlignment="1" applyProtection="1">
      <alignment horizontal="left" vertical="top" wrapText="1"/>
      <protection locked="0"/>
    </xf>
    <xf numFmtId="0" fontId="8" fillId="4" borderId="62" xfId="0" applyFont="1" applyFill="1" applyBorder="1" applyAlignment="1" applyProtection="1">
      <alignment horizontal="left" vertical="top" wrapText="1"/>
      <protection locked="0"/>
    </xf>
    <xf numFmtId="0" fontId="8" fillId="2" borderId="23" xfId="0" applyFont="1" applyFill="1" applyBorder="1" applyAlignment="1">
      <alignment horizontal="center" vertical="center"/>
    </xf>
    <xf numFmtId="0" fontId="8" fillId="2" borderId="32" xfId="0" applyFont="1" applyFill="1" applyBorder="1" applyAlignment="1">
      <alignment horizontal="center" vertical="center"/>
    </xf>
    <xf numFmtId="38" fontId="12" fillId="4" borderId="23" xfId="1" applyFont="1" applyFill="1" applyBorder="1" applyAlignment="1" applyProtection="1">
      <alignment vertical="center"/>
      <protection locked="0"/>
    </xf>
    <xf numFmtId="38" fontId="12" fillId="4" borderId="24" xfId="1" applyFont="1" applyFill="1" applyBorder="1" applyAlignment="1" applyProtection="1">
      <alignment vertical="center"/>
      <protection locked="0"/>
    </xf>
    <xf numFmtId="38" fontId="12" fillId="4" borderId="32" xfId="1" applyFont="1" applyFill="1" applyBorder="1" applyAlignment="1" applyProtection="1">
      <alignment vertical="center"/>
      <protection locked="0"/>
    </xf>
    <xf numFmtId="0" fontId="7" fillId="2" borderId="33" xfId="0" applyFont="1" applyFill="1" applyBorder="1" applyAlignment="1">
      <alignment horizontal="right" vertical="center"/>
    </xf>
    <xf numFmtId="0" fontId="7" fillId="2" borderId="34" xfId="0" applyFont="1" applyFill="1" applyBorder="1" applyAlignment="1">
      <alignment horizontal="right" vertical="center"/>
    </xf>
    <xf numFmtId="38" fontId="12" fillId="2" borderId="45" xfId="0" applyNumberFormat="1" applyFont="1" applyFill="1" applyBorder="1" applyAlignment="1">
      <alignment vertical="center"/>
    </xf>
    <xf numFmtId="0" fontId="12" fillId="2" borderId="46" xfId="0" applyFont="1" applyFill="1" applyBorder="1" applyAlignment="1">
      <alignment vertical="center"/>
    </xf>
    <xf numFmtId="0" fontId="12" fillId="2" borderId="47" xfId="0" applyFont="1" applyFill="1" applyBorder="1" applyAlignment="1">
      <alignment vertical="center"/>
    </xf>
    <xf numFmtId="0" fontId="12" fillId="2" borderId="48" xfId="0" applyFont="1" applyFill="1" applyBorder="1" applyAlignment="1">
      <alignment vertical="center"/>
    </xf>
    <xf numFmtId="0" fontId="12" fillId="2" borderId="8" xfId="0" applyFont="1" applyFill="1" applyBorder="1" applyAlignment="1">
      <alignment vertical="center"/>
    </xf>
    <xf numFmtId="0" fontId="12" fillId="2" borderId="49" xfId="0" applyFont="1" applyFill="1" applyBorder="1" applyAlignment="1">
      <alignment vertical="center"/>
    </xf>
    <xf numFmtId="0" fontId="7" fillId="2" borderId="2" xfId="0" applyFont="1" applyFill="1" applyBorder="1" applyAlignment="1">
      <alignment horizontal="center" vertical="center"/>
    </xf>
    <xf numFmtId="0" fontId="7" fillId="2" borderId="39" xfId="0" applyFont="1" applyFill="1" applyBorder="1" applyAlignment="1">
      <alignment horizontal="center" vertical="center"/>
    </xf>
    <xf numFmtId="0" fontId="6" fillId="2" borderId="25" xfId="0" applyFont="1" applyFill="1" applyBorder="1" applyAlignment="1">
      <alignment horizontal="center" vertical="center"/>
    </xf>
    <xf numFmtId="9" fontId="5" fillId="4" borderId="2" xfId="0" applyNumberFormat="1" applyFont="1" applyFill="1" applyBorder="1" applyAlignment="1" applyProtection="1">
      <alignment horizontal="center" vertical="center"/>
      <protection locked="0"/>
    </xf>
    <xf numFmtId="9" fontId="5" fillId="4" borderId="5" xfId="0" applyNumberFormat="1" applyFont="1" applyFill="1" applyBorder="1" applyAlignment="1" applyProtection="1">
      <alignment horizontal="center" vertical="center"/>
      <protection locked="0"/>
    </xf>
    <xf numFmtId="9" fontId="5" fillId="4" borderId="39" xfId="0" applyNumberFormat="1" applyFont="1" applyFill="1" applyBorder="1" applyAlignment="1" applyProtection="1">
      <alignment horizontal="center" vertical="center"/>
      <protection locked="0"/>
    </xf>
    <xf numFmtId="9" fontId="5" fillId="4" borderId="40" xfId="0" applyNumberFormat="1" applyFont="1" applyFill="1" applyBorder="1" applyAlignment="1" applyProtection="1">
      <alignment horizontal="center" vertical="center"/>
      <protection locked="0"/>
    </xf>
    <xf numFmtId="0" fontId="8" fillId="2" borderId="26" xfId="0" applyFont="1" applyFill="1" applyBorder="1" applyAlignment="1">
      <alignment horizontal="left" vertical="center"/>
    </xf>
    <xf numFmtId="0" fontId="8" fillId="2" borderId="2" xfId="0" applyFont="1" applyFill="1" applyBorder="1" applyAlignment="1">
      <alignment horizontal="left" vertical="center"/>
    </xf>
    <xf numFmtId="0" fontId="8" fillId="2" borderId="5" xfId="0" applyFont="1" applyFill="1" applyBorder="1" applyAlignment="1">
      <alignment horizontal="left"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32" xfId="0" applyFont="1" applyFill="1" applyBorder="1" applyAlignment="1">
      <alignment horizontal="center" vertical="center"/>
    </xf>
    <xf numFmtId="0" fontId="12" fillId="4" borderId="7" xfId="0" applyFont="1" applyFill="1" applyBorder="1" applyAlignment="1" applyProtection="1">
      <alignment horizontal="center" vertical="center"/>
      <protection locked="0"/>
    </xf>
    <xf numFmtId="0" fontId="12" fillId="4" borderId="16" xfId="0" applyFont="1" applyFill="1" applyBorder="1" applyAlignment="1" applyProtection="1">
      <alignment horizontal="center" vertical="center"/>
      <protection locked="0"/>
    </xf>
    <xf numFmtId="0" fontId="12" fillId="4" borderId="23" xfId="0" applyFont="1" applyFill="1" applyBorder="1" applyAlignment="1" applyProtection="1">
      <alignment horizontal="center" vertical="center"/>
      <protection locked="0"/>
    </xf>
    <xf numFmtId="6" fontId="14" fillId="3" borderId="27" xfId="0" applyNumberFormat="1" applyFont="1" applyFill="1" applyBorder="1" applyAlignment="1">
      <alignment vertical="center"/>
    </xf>
    <xf numFmtId="6" fontId="14" fillId="3" borderId="2" xfId="0" applyNumberFormat="1" applyFont="1" applyFill="1" applyBorder="1" applyAlignment="1">
      <alignment vertical="center"/>
    </xf>
    <xf numFmtId="6" fontId="14" fillId="3" borderId="5" xfId="0" applyNumberFormat="1" applyFont="1" applyFill="1" applyBorder="1" applyAlignment="1">
      <alignment vertical="center"/>
    </xf>
    <xf numFmtId="6" fontId="14" fillId="3" borderId="19" xfId="0" applyNumberFormat="1" applyFont="1" applyFill="1" applyBorder="1" applyAlignment="1">
      <alignment vertical="center"/>
    </xf>
    <xf numFmtId="6" fontId="14" fillId="3" borderId="9" xfId="0" applyNumberFormat="1" applyFont="1" applyFill="1" applyBorder="1" applyAlignment="1">
      <alignment vertical="center"/>
    </xf>
    <xf numFmtId="6" fontId="14" fillId="3" borderId="20" xfId="0" applyNumberFormat="1" applyFont="1" applyFill="1" applyBorder="1" applyAlignment="1">
      <alignment vertical="center"/>
    </xf>
    <xf numFmtId="0" fontId="6" fillId="3" borderId="0" xfId="0" applyFont="1" applyFill="1" applyAlignment="1">
      <alignment horizontal="left" vertical="center" shrinkToFit="1"/>
    </xf>
    <xf numFmtId="0" fontId="5" fillId="0" borderId="0" xfId="0" applyFont="1" applyAlignment="1">
      <alignment horizontal="center" vertical="center"/>
    </xf>
    <xf numFmtId="0" fontId="3" fillId="4" borderId="9" xfId="0" applyFont="1" applyFill="1" applyBorder="1" applyAlignment="1" applyProtection="1">
      <alignment vertical="center"/>
      <protection locked="0"/>
    </xf>
    <xf numFmtId="0" fontId="6" fillId="2" borderId="7"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4" fillId="2" borderId="0" xfId="0" applyFont="1" applyFill="1" applyAlignment="1">
      <alignment horizontal="left" vertical="center" shrinkToFit="1"/>
    </xf>
    <xf numFmtId="0" fontId="4" fillId="2" borderId="8" xfId="0" applyFont="1" applyFill="1" applyBorder="1" applyAlignment="1">
      <alignment horizontal="left" vertical="center" shrinkToFit="1"/>
    </xf>
    <xf numFmtId="0" fontId="8" fillId="2" borderId="27" xfId="0" applyFont="1" applyFill="1" applyBorder="1" applyAlignment="1">
      <alignment horizontal="center" vertical="center"/>
    </xf>
    <xf numFmtId="0" fontId="8" fillId="2" borderId="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6"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2" xfId="0" applyFont="1" applyFill="1" applyBorder="1" applyAlignment="1">
      <alignment horizontal="center" vertical="center"/>
    </xf>
    <xf numFmtId="0" fontId="13" fillId="4" borderId="26" xfId="0" applyFont="1" applyFill="1" applyBorder="1" applyAlignment="1" applyProtection="1">
      <alignment horizontal="center" vertical="center"/>
      <protection locked="0"/>
    </xf>
    <xf numFmtId="0" fontId="13" fillId="4" borderId="2" xfId="0" applyFont="1" applyFill="1" applyBorder="1" applyAlignment="1" applyProtection="1">
      <alignment horizontal="center" vertical="center"/>
      <protection locked="0"/>
    </xf>
    <xf numFmtId="0" fontId="13" fillId="4" borderId="5" xfId="0" applyFont="1" applyFill="1" applyBorder="1" applyAlignment="1" applyProtection="1">
      <alignment horizontal="center" vertical="center"/>
      <protection locked="0"/>
    </xf>
    <xf numFmtId="0" fontId="13" fillId="4" borderId="29"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0" fontId="8" fillId="2" borderId="19" xfId="0" applyFont="1" applyFill="1" applyBorder="1" applyAlignment="1">
      <alignment horizontal="center" vertical="center"/>
    </xf>
    <xf numFmtId="0" fontId="8" fillId="2" borderId="9" xfId="0" applyFont="1" applyFill="1" applyBorder="1" applyAlignment="1">
      <alignment horizontal="center" vertical="center"/>
    </xf>
    <xf numFmtId="0" fontId="5" fillId="4" borderId="19" xfId="0" applyFont="1" applyFill="1" applyBorder="1" applyAlignment="1" applyProtection="1">
      <alignment vertical="center" shrinkToFit="1"/>
      <protection locked="0"/>
    </xf>
    <xf numFmtId="0" fontId="5" fillId="4" borderId="9" xfId="0" applyFont="1" applyFill="1" applyBorder="1" applyAlignment="1" applyProtection="1">
      <alignment vertical="center" shrinkToFit="1"/>
      <protection locked="0"/>
    </xf>
    <xf numFmtId="0" fontId="5" fillId="4" borderId="20" xfId="0" applyFont="1" applyFill="1" applyBorder="1" applyAlignment="1" applyProtection="1">
      <alignment vertical="center" shrinkToFit="1"/>
      <protection locked="0"/>
    </xf>
    <xf numFmtId="0" fontId="7" fillId="2" borderId="27" xfId="0" applyFont="1" applyFill="1" applyBorder="1" applyAlignment="1">
      <alignment horizontal="left" vertical="center"/>
    </xf>
    <xf numFmtId="0" fontId="6" fillId="2" borderId="26" xfId="0" applyFont="1" applyFill="1" applyBorder="1" applyAlignment="1">
      <alignment horizontal="center" vertical="center"/>
    </xf>
    <xf numFmtId="0" fontId="6" fillId="2" borderId="29" xfId="0" applyFont="1" applyFill="1" applyBorder="1" applyAlignment="1">
      <alignment horizontal="center" vertical="center"/>
    </xf>
    <xf numFmtId="0" fontId="22" fillId="0" borderId="0" xfId="0" applyFont="1" applyAlignment="1">
      <alignment horizontal="center" vertical="center"/>
    </xf>
    <xf numFmtId="0" fontId="22" fillId="0" borderId="8" xfId="0" applyFont="1" applyBorder="1" applyAlignment="1">
      <alignment horizontal="center" vertical="center"/>
    </xf>
    <xf numFmtId="0" fontId="8" fillId="2" borderId="6" xfId="0" applyFont="1" applyFill="1" applyBorder="1" applyAlignment="1">
      <alignment horizontal="center" vertical="top"/>
    </xf>
    <xf numFmtId="0" fontId="8" fillId="2" borderId="0" xfId="0" applyFont="1" applyFill="1" applyAlignment="1">
      <alignment horizontal="center" vertical="top"/>
    </xf>
    <xf numFmtId="0" fontId="3" fillId="4" borderId="0" xfId="0" applyFont="1" applyFill="1" applyAlignment="1" applyProtection="1">
      <alignment vertical="center" shrinkToFit="1"/>
      <protection locked="0"/>
    </xf>
    <xf numFmtId="0" fontId="3" fillId="3" borderId="2" xfId="0" applyFont="1" applyFill="1" applyBorder="1" applyAlignment="1">
      <alignment horizontal="right" vertical="center"/>
    </xf>
    <xf numFmtId="0" fontId="3" fillId="4" borderId="17"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8" fillId="2" borderId="21"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49" fontId="12" fillId="0" borderId="0" xfId="0" applyNumberFormat="1" applyFont="1" applyAlignment="1">
      <alignment horizontal="center"/>
    </xf>
    <xf numFmtId="0" fontId="12" fillId="2" borderId="0" xfId="0" applyFont="1" applyFill="1" applyAlignment="1">
      <alignment shrinkToFit="1"/>
    </xf>
    <xf numFmtId="0" fontId="6" fillId="2" borderId="4" xfId="0" applyFont="1" applyFill="1" applyBorder="1" applyAlignment="1">
      <alignment horizontal="center" vertical="center"/>
    </xf>
    <xf numFmtId="0" fontId="0" fillId="4" borderId="55" xfId="0" applyFill="1" applyBorder="1" applyAlignment="1" applyProtection="1">
      <alignment vertical="center" shrinkToFit="1"/>
      <protection locked="0"/>
    </xf>
    <xf numFmtId="0" fontId="0" fillId="4" borderId="52" xfId="0" applyFill="1" applyBorder="1" applyAlignment="1" applyProtection="1">
      <alignment vertical="center" shrinkToFit="1"/>
      <protection locked="0"/>
    </xf>
    <xf numFmtId="0" fontId="0" fillId="4" borderId="53" xfId="0" applyFill="1" applyBorder="1" applyAlignment="1" applyProtection="1">
      <alignment vertical="center" shrinkToFit="1"/>
      <protection locked="0"/>
    </xf>
    <xf numFmtId="58" fontId="3" fillId="4" borderId="10" xfId="0" applyNumberFormat="1"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3" fillId="4" borderId="2" xfId="0" applyFont="1" applyFill="1" applyBorder="1" applyAlignment="1" applyProtection="1">
      <alignment horizontal="left" vertical="center"/>
      <protection locked="0"/>
    </xf>
    <xf numFmtId="0" fontId="3" fillId="4" borderId="3" xfId="0" applyFont="1" applyFill="1" applyBorder="1" applyAlignment="1" applyProtection="1">
      <alignment horizontal="left" vertical="center"/>
      <protection locked="0"/>
    </xf>
    <xf numFmtId="0" fontId="4" fillId="4" borderId="0" xfId="0" applyFont="1" applyFill="1" applyAlignment="1" applyProtection="1">
      <alignment horizontal="left" vertical="center" shrinkToFit="1"/>
      <protection locked="0"/>
    </xf>
    <xf numFmtId="0" fontId="0" fillId="4" borderId="20" xfId="0" applyFill="1" applyBorder="1" applyAlignment="1">
      <alignment horizontal="left" vertical="center" shrinkToFit="1"/>
    </xf>
    <xf numFmtId="0" fontId="0" fillId="4" borderId="15" xfId="0" applyFill="1" applyBorder="1" applyAlignment="1">
      <alignment horizontal="left" vertical="center" shrinkToFit="1"/>
    </xf>
    <xf numFmtId="0" fontId="0" fillId="0" borderId="16" xfId="0" applyBorder="1" applyAlignment="1">
      <alignment horizontal="center" vertical="center"/>
    </xf>
    <xf numFmtId="0" fontId="0" fillId="4" borderId="58" xfId="0" applyFill="1" applyBorder="1" applyAlignment="1">
      <alignment horizontal="left" vertical="center" shrinkToFit="1"/>
    </xf>
    <xf numFmtId="0" fontId="0" fillId="4" borderId="56" xfId="0" applyFill="1" applyBorder="1" applyAlignment="1">
      <alignment horizontal="left" vertical="center" shrinkToFit="1"/>
    </xf>
    <xf numFmtId="0" fontId="0" fillId="4" borderId="57" xfId="0" applyFill="1" applyBorder="1" applyAlignment="1">
      <alignment horizontal="left" vertical="center" shrinkToFit="1"/>
    </xf>
    <xf numFmtId="0" fontId="0" fillId="4" borderId="59" xfId="0" applyFill="1" applyBorder="1" applyAlignment="1">
      <alignment horizontal="left" vertical="center" shrinkToFit="1"/>
    </xf>
    <xf numFmtId="0" fontId="0" fillId="4" borderId="55" xfId="0" applyFill="1" applyBorder="1" applyAlignment="1">
      <alignment horizontal="left" vertical="center" shrinkToFit="1"/>
    </xf>
    <xf numFmtId="0" fontId="0" fillId="4" borderId="52" xfId="0" applyFill="1" applyBorder="1" applyAlignment="1">
      <alignment horizontal="left" vertical="center" shrinkToFit="1"/>
    </xf>
    <xf numFmtId="0" fontId="0" fillId="4" borderId="53" xfId="0" applyFill="1" applyBorder="1" applyAlignment="1">
      <alignment horizontal="left" vertical="center" shrinkToFit="1"/>
    </xf>
    <xf numFmtId="0" fontId="0" fillId="4" borderId="54" xfId="0" applyFill="1" applyBorder="1" applyAlignment="1">
      <alignment horizontal="left" vertical="center" shrinkToFit="1"/>
    </xf>
    <xf numFmtId="0" fontId="0" fillId="0" borderId="15" xfId="0" applyBorder="1" applyAlignment="1">
      <alignment horizontal="left" vertical="center"/>
    </xf>
    <xf numFmtId="0" fontId="0" fillId="0" borderId="51" xfId="0" applyBorder="1" applyAlignment="1">
      <alignment horizontal="left" vertical="center"/>
    </xf>
    <xf numFmtId="0" fontId="19" fillId="0" borderId="0" xfId="0" applyFont="1" applyAlignment="1">
      <alignment horizontal="center"/>
    </xf>
    <xf numFmtId="0" fontId="21" fillId="0" borderId="0" xfId="0" applyFont="1" applyAlignment="1">
      <alignment horizontal="center" vertical="center"/>
    </xf>
    <xf numFmtId="0" fontId="21" fillId="0" borderId="8" xfId="0" applyFont="1" applyBorder="1" applyAlignment="1">
      <alignment horizontal="center" vertical="center"/>
    </xf>
    <xf numFmtId="0" fontId="12" fillId="2" borderId="4" xfId="0" applyFont="1" applyFill="1" applyBorder="1" applyAlignment="1">
      <alignment shrinkToFit="1"/>
    </xf>
    <xf numFmtId="58" fontId="3" fillId="4" borderId="10" xfId="0" applyNumberFormat="1"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7" fillId="2" borderId="17"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4" fillId="4" borderId="19"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20" xfId="0" applyFont="1" applyFill="1" applyBorder="1" applyAlignment="1">
      <alignment horizontal="center" vertical="center"/>
    </xf>
    <xf numFmtId="0" fontId="3" fillId="4" borderId="2" xfId="0" applyFont="1" applyFill="1" applyBorder="1" applyAlignment="1">
      <alignment horizontal="left" vertical="center"/>
    </xf>
    <xf numFmtId="178" fontId="14" fillId="3" borderId="27" xfId="0" applyNumberFormat="1" applyFont="1" applyFill="1" applyBorder="1" applyAlignment="1">
      <alignment vertical="center"/>
    </xf>
    <xf numFmtId="178" fontId="14" fillId="3" borderId="2" xfId="0" applyNumberFormat="1" applyFont="1" applyFill="1" applyBorder="1" applyAlignment="1">
      <alignment vertical="center"/>
    </xf>
    <xf numFmtId="178" fontId="14" fillId="3" borderId="5" xfId="0" applyNumberFormat="1" applyFont="1" applyFill="1" applyBorder="1" applyAlignment="1">
      <alignment vertical="center"/>
    </xf>
    <xf numFmtId="178" fontId="14" fillId="3" borderId="19" xfId="0" applyNumberFormat="1" applyFont="1" applyFill="1" applyBorder="1" applyAlignment="1">
      <alignment vertical="center"/>
    </xf>
    <xf numFmtId="178" fontId="14" fillId="3" borderId="9" xfId="0" applyNumberFormat="1" applyFont="1" applyFill="1" applyBorder="1" applyAlignment="1">
      <alignment vertical="center"/>
    </xf>
    <xf numFmtId="178" fontId="14" fillId="3" borderId="20" xfId="0" applyNumberFormat="1" applyFont="1" applyFill="1" applyBorder="1" applyAlignment="1">
      <alignment vertical="center"/>
    </xf>
    <xf numFmtId="0" fontId="6" fillId="4" borderId="0" xfId="0" applyFont="1" applyFill="1" applyAlignment="1">
      <alignment horizontal="left" vertical="center"/>
    </xf>
    <xf numFmtId="0" fontId="13" fillId="4" borderId="26"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20" xfId="0" applyFont="1" applyFill="1" applyBorder="1" applyAlignment="1">
      <alignment horizontal="center" vertical="center"/>
    </xf>
    <xf numFmtId="0" fontId="3" fillId="4" borderId="0" xfId="0" applyFont="1" applyFill="1" applyAlignment="1">
      <alignment vertical="center"/>
    </xf>
    <xf numFmtId="0" fontId="3" fillId="4" borderId="1" xfId="0" applyFont="1" applyFill="1" applyBorder="1" applyAlignment="1">
      <alignment vertical="center"/>
    </xf>
    <xf numFmtId="0" fontId="5" fillId="4" borderId="19" xfId="0" applyFont="1" applyFill="1" applyBorder="1" applyAlignment="1">
      <alignment vertical="center" shrinkToFit="1"/>
    </xf>
    <xf numFmtId="0" fontId="5" fillId="4" borderId="9" xfId="0" applyFont="1" applyFill="1" applyBorder="1" applyAlignment="1">
      <alignment vertical="center" shrinkToFit="1"/>
    </xf>
    <xf numFmtId="0" fontId="5" fillId="4" borderId="20" xfId="0" applyFont="1" applyFill="1" applyBorder="1" applyAlignment="1">
      <alignment vertical="center" shrinkToFit="1"/>
    </xf>
    <xf numFmtId="0" fontId="4" fillId="4" borderId="0" xfId="0" applyFont="1" applyFill="1" applyAlignment="1">
      <alignment horizontal="left" vertical="center"/>
    </xf>
    <xf numFmtId="0" fontId="5" fillId="0" borderId="1" xfId="0" applyFont="1" applyBorder="1" applyAlignment="1">
      <alignment horizontal="center" vertical="center"/>
    </xf>
    <xf numFmtId="0" fontId="3" fillId="4" borderId="9" xfId="0" applyFont="1" applyFill="1" applyBorder="1" applyAlignment="1">
      <alignment vertical="center"/>
    </xf>
    <xf numFmtId="0" fontId="3" fillId="4" borderId="30" xfId="0" applyFont="1" applyFill="1" applyBorder="1" applyAlignment="1">
      <alignment vertical="center"/>
    </xf>
    <xf numFmtId="38" fontId="12" fillId="4" borderId="23" xfId="1" applyFont="1" applyFill="1" applyBorder="1" applyAlignment="1" applyProtection="1">
      <alignment vertical="center"/>
    </xf>
    <xf numFmtId="38" fontId="12" fillId="4" borderId="24" xfId="1" applyFont="1" applyFill="1" applyBorder="1" applyAlignment="1" applyProtection="1">
      <alignment vertical="center"/>
    </xf>
    <xf numFmtId="38" fontId="12" fillId="4" borderId="32" xfId="1" applyFont="1" applyFill="1" applyBorder="1" applyAlignment="1" applyProtection="1">
      <alignment vertical="center"/>
    </xf>
    <xf numFmtId="0" fontId="12" fillId="4" borderId="7"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23" xfId="0" applyFont="1" applyFill="1" applyBorder="1" applyAlignment="1">
      <alignment horizontal="center" vertical="center"/>
    </xf>
    <xf numFmtId="0" fontId="10" fillId="2" borderId="0" xfId="0" applyFont="1" applyFill="1" applyAlignment="1">
      <alignment horizontal="center" vertical="center"/>
    </xf>
    <xf numFmtId="176" fontId="5" fillId="4" borderId="23" xfId="0" applyNumberFormat="1" applyFont="1" applyFill="1" applyBorder="1" applyAlignment="1">
      <alignment horizontal="center" vertical="center" shrinkToFit="1"/>
    </xf>
    <xf numFmtId="176" fontId="5" fillId="4" borderId="32" xfId="0" applyNumberFormat="1" applyFont="1" applyFill="1" applyBorder="1" applyAlignment="1">
      <alignment horizontal="center" vertical="center" shrinkToFit="1"/>
    </xf>
    <xf numFmtId="0" fontId="5" fillId="4" borderId="16" xfId="0" applyFont="1" applyFill="1" applyBorder="1" applyAlignment="1">
      <alignment horizontal="left" vertical="center"/>
    </xf>
    <xf numFmtId="0" fontId="3" fillId="4" borderId="16" xfId="0" applyFont="1" applyFill="1" applyBorder="1" applyAlignment="1">
      <alignment vertical="center"/>
    </xf>
    <xf numFmtId="0" fontId="3" fillId="4" borderId="16" xfId="0" applyFont="1" applyFill="1" applyBorder="1" applyAlignment="1">
      <alignment horizontal="center" vertical="center"/>
    </xf>
    <xf numFmtId="176" fontId="5" fillId="4" borderId="16" xfId="0" applyNumberFormat="1" applyFont="1" applyFill="1" applyBorder="1" applyAlignment="1">
      <alignment horizontal="center" vertical="center" shrinkToFit="1"/>
    </xf>
    <xf numFmtId="9" fontId="5" fillId="4" borderId="2" xfId="0" applyNumberFormat="1" applyFont="1" applyFill="1" applyBorder="1" applyAlignment="1">
      <alignment horizontal="center" vertical="center"/>
    </xf>
    <xf numFmtId="9" fontId="5" fillId="4" borderId="5" xfId="0" applyNumberFormat="1" applyFont="1" applyFill="1" applyBorder="1" applyAlignment="1">
      <alignment horizontal="center" vertical="center"/>
    </xf>
    <xf numFmtId="9" fontId="5" fillId="4" borderId="39" xfId="0" applyNumberFormat="1" applyFont="1" applyFill="1" applyBorder="1" applyAlignment="1">
      <alignment horizontal="center" vertical="center"/>
    </xf>
    <xf numFmtId="9" fontId="5" fillId="4" borderId="40" xfId="0" applyNumberFormat="1" applyFont="1" applyFill="1" applyBorder="1" applyAlignment="1">
      <alignment horizontal="center" vertical="center"/>
    </xf>
    <xf numFmtId="38" fontId="12" fillId="4" borderId="23" xfId="1" applyFont="1" applyFill="1" applyBorder="1" applyAlignment="1" applyProtection="1">
      <alignment horizontal="right" vertical="center"/>
    </xf>
    <xf numFmtId="38" fontId="12" fillId="4" borderId="24" xfId="1" applyFont="1" applyFill="1" applyBorder="1" applyAlignment="1" applyProtection="1">
      <alignment horizontal="right" vertical="center"/>
    </xf>
    <xf numFmtId="38" fontId="12" fillId="4" borderId="32" xfId="1" applyFont="1" applyFill="1" applyBorder="1" applyAlignment="1" applyProtection="1">
      <alignment horizontal="right" vertical="center"/>
    </xf>
    <xf numFmtId="0" fontId="8" fillId="4" borderId="4"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28" xfId="0" applyFont="1" applyFill="1" applyBorder="1" applyAlignment="1">
      <alignment horizontal="left" vertical="center" wrapText="1"/>
    </xf>
    <xf numFmtId="0" fontId="8" fillId="4" borderId="3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62" xfId="0" applyFont="1" applyFill="1" applyBorder="1" applyAlignment="1">
      <alignment horizontal="left" vertical="center" wrapText="1"/>
    </xf>
    <xf numFmtId="0" fontId="12" fillId="2" borderId="0" xfId="0" applyFont="1" applyFill="1" applyAlignment="1">
      <alignment horizontal="left"/>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32"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68" xfId="0" applyFont="1" applyFill="1" applyBorder="1" applyAlignment="1">
      <alignment horizontal="center" vertical="center"/>
    </xf>
    <xf numFmtId="0" fontId="10" fillId="2" borderId="70" xfId="0" applyFont="1" applyFill="1" applyBorder="1" applyAlignment="1">
      <alignment horizontal="center" vertical="center"/>
    </xf>
    <xf numFmtId="0" fontId="10" fillId="2" borderId="71" xfId="0" applyFont="1" applyFill="1" applyBorder="1" applyAlignment="1">
      <alignment horizontal="center" vertical="center"/>
    </xf>
    <xf numFmtId="0" fontId="10" fillId="2" borderId="72"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0" fontId="5" fillId="2" borderId="68" xfId="0" applyFont="1" applyFill="1" applyBorder="1" applyAlignment="1">
      <alignment horizontal="left" vertical="top"/>
    </xf>
    <xf numFmtId="0" fontId="5" fillId="2" borderId="2" xfId="0" applyFont="1" applyFill="1" applyBorder="1" applyAlignment="1">
      <alignment horizontal="left" vertical="top"/>
    </xf>
    <xf numFmtId="0" fontId="5" fillId="2" borderId="5" xfId="0" applyFont="1" applyFill="1" applyBorder="1" applyAlignment="1">
      <alignment horizontal="left" vertical="top"/>
    </xf>
    <xf numFmtId="0" fontId="5" fillId="2" borderId="70" xfId="0" applyFont="1" applyFill="1" applyBorder="1" applyAlignment="1">
      <alignment horizontal="left" vertical="top"/>
    </xf>
    <xf numFmtId="0" fontId="5" fillId="2" borderId="0" xfId="0" applyFont="1" applyFill="1" applyAlignment="1">
      <alignment horizontal="left" vertical="top"/>
    </xf>
    <xf numFmtId="0" fontId="5" fillId="2" borderId="28" xfId="0" applyFont="1" applyFill="1" applyBorder="1" applyAlignment="1">
      <alignment horizontal="left" vertical="top"/>
    </xf>
    <xf numFmtId="0" fontId="5" fillId="2" borderId="71" xfId="0" applyFont="1" applyFill="1" applyBorder="1" applyAlignment="1">
      <alignment horizontal="left" vertical="top"/>
    </xf>
    <xf numFmtId="0" fontId="5" fillId="2" borderId="9" xfId="0" applyFont="1" applyFill="1" applyBorder="1" applyAlignment="1">
      <alignment horizontal="left" vertical="top"/>
    </xf>
    <xf numFmtId="0" fontId="5" fillId="2" borderId="20" xfId="0" applyFont="1" applyFill="1" applyBorder="1" applyAlignment="1">
      <alignment horizontal="left" vertical="top"/>
    </xf>
    <xf numFmtId="0" fontId="8" fillId="2" borderId="68"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70" xfId="0" applyFont="1" applyFill="1" applyBorder="1" applyAlignment="1">
      <alignment horizontal="left" vertical="top" wrapText="1"/>
    </xf>
    <xf numFmtId="0" fontId="8" fillId="2" borderId="0" xfId="0" applyFont="1" applyFill="1" applyAlignment="1">
      <alignment horizontal="left" vertical="top" wrapText="1"/>
    </xf>
    <xf numFmtId="0" fontId="8" fillId="2" borderId="28" xfId="0" applyFont="1" applyFill="1" applyBorder="1" applyAlignment="1">
      <alignment horizontal="left" vertical="top" wrapText="1"/>
    </xf>
    <xf numFmtId="0" fontId="8" fillId="2" borderId="73" xfId="0" applyFont="1" applyFill="1" applyBorder="1" applyAlignment="1">
      <alignment horizontal="left" vertical="top" wrapText="1"/>
    </xf>
    <xf numFmtId="0" fontId="8" fillId="2" borderId="74" xfId="0" applyFont="1" applyFill="1" applyBorder="1" applyAlignment="1">
      <alignment horizontal="left" vertical="top" wrapText="1"/>
    </xf>
    <xf numFmtId="0" fontId="8" fillId="2" borderId="75" xfId="0" applyFont="1" applyFill="1" applyBorder="1" applyAlignment="1">
      <alignment horizontal="left" vertical="top" wrapText="1"/>
    </xf>
    <xf numFmtId="38" fontId="12" fillId="2" borderId="16" xfId="1" applyFont="1" applyFill="1" applyBorder="1" applyAlignment="1">
      <alignment horizontal="right" vertical="center"/>
    </xf>
    <xf numFmtId="38" fontId="12" fillId="2" borderId="67" xfId="1" applyFont="1" applyFill="1" applyBorder="1" applyAlignment="1">
      <alignment horizontal="right" vertical="center"/>
    </xf>
    <xf numFmtId="38" fontId="12" fillId="2" borderId="85" xfId="1" applyFont="1" applyFill="1" applyBorder="1" applyAlignment="1">
      <alignment horizontal="right" vertical="center"/>
    </xf>
    <xf numFmtId="38" fontId="12" fillId="2" borderId="84" xfId="1" applyFont="1" applyFill="1" applyBorder="1" applyAlignment="1">
      <alignment horizontal="right" vertical="center"/>
    </xf>
    <xf numFmtId="0" fontId="8" fillId="2" borderId="63" xfId="0" applyFont="1" applyFill="1" applyBorder="1" applyAlignment="1">
      <alignment horizontal="center" vertical="center"/>
    </xf>
    <xf numFmtId="0" fontId="8" fillId="2" borderId="64" xfId="0" applyFont="1" applyFill="1" applyBorder="1" applyAlignment="1">
      <alignment horizontal="center" vertical="center"/>
    </xf>
    <xf numFmtId="0" fontId="8" fillId="2" borderId="66" xfId="0" applyFont="1" applyFill="1" applyBorder="1" applyAlignment="1">
      <alignment horizontal="center" vertical="center"/>
    </xf>
    <xf numFmtId="0" fontId="8" fillId="2" borderId="16" xfId="0" applyFont="1" applyFill="1" applyBorder="1" applyAlignment="1">
      <alignment horizontal="center" vertical="center"/>
    </xf>
    <xf numFmtId="0" fontId="3" fillId="2" borderId="2" xfId="0" applyFont="1" applyFill="1" applyBorder="1" applyAlignment="1">
      <alignment horizontal="left" vertical="center"/>
    </xf>
    <xf numFmtId="0" fontId="3" fillId="2" borderId="69" xfId="0" applyFont="1" applyFill="1" applyBorder="1" applyAlignment="1">
      <alignment horizontal="left"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left" vertical="center" shrinkToFit="1"/>
    </xf>
    <xf numFmtId="0" fontId="0" fillId="0" borderId="77" xfId="0" applyBorder="1" applyAlignment="1">
      <alignment horizontal="left" vertical="center" shrinkToFit="1"/>
    </xf>
    <xf numFmtId="0" fontId="0" fillId="0" borderId="87" xfId="0" applyBorder="1" applyAlignment="1">
      <alignment horizontal="left" vertical="center" shrinkToFit="1"/>
    </xf>
    <xf numFmtId="0" fontId="0" fillId="0" borderId="54" xfId="0" applyBorder="1" applyAlignment="1">
      <alignment horizontal="left" vertical="center" shrinkToFit="1"/>
    </xf>
    <xf numFmtId="0" fontId="0" fillId="0" borderId="52" xfId="0" applyBorder="1" applyAlignment="1">
      <alignment horizontal="left" vertical="center" shrinkToFit="1"/>
    </xf>
    <xf numFmtId="0" fontId="0" fillId="0" borderId="88" xfId="0" applyBorder="1" applyAlignment="1">
      <alignment horizontal="left" vertical="center" shrinkToFit="1"/>
    </xf>
    <xf numFmtId="0" fontId="0" fillId="0" borderId="76" xfId="0" applyBorder="1" applyAlignment="1">
      <alignment horizontal="left" vertical="center" shrinkToFit="1"/>
    </xf>
    <xf numFmtId="0" fontId="0" fillId="0" borderId="78" xfId="0" applyBorder="1" applyAlignment="1">
      <alignment horizontal="left" vertical="center" shrinkToFit="1"/>
    </xf>
    <xf numFmtId="0" fontId="0" fillId="0" borderId="55" xfId="0" applyBorder="1" applyAlignment="1">
      <alignment horizontal="left" vertical="center" shrinkToFit="1"/>
    </xf>
    <xf numFmtId="0" fontId="0" fillId="0" borderId="53" xfId="0" applyBorder="1" applyAlignment="1">
      <alignment horizontal="left" vertical="center" shrinkToFit="1"/>
    </xf>
    <xf numFmtId="0" fontId="0" fillId="0" borderId="80" xfId="0" applyBorder="1" applyAlignment="1">
      <alignment horizontal="left" vertical="center" shrinkToFit="1"/>
    </xf>
    <xf numFmtId="0" fontId="0" fillId="0" borderId="15" xfId="0" applyBorder="1" applyAlignment="1">
      <alignment horizontal="left" vertical="center" shrinkToFit="1"/>
    </xf>
    <xf numFmtId="0" fontId="0" fillId="0" borderId="50" xfId="0" applyBorder="1" applyAlignment="1">
      <alignment horizontal="left" vertical="center" shrinkToFit="1"/>
    </xf>
    <xf numFmtId="0" fontId="0" fillId="0" borderId="89" xfId="0" applyBorder="1" applyAlignment="1">
      <alignment horizontal="left" vertical="center" shrinkToFit="1"/>
    </xf>
    <xf numFmtId="0" fontId="5" fillId="2" borderId="72" xfId="0" applyFont="1" applyFill="1" applyBorder="1" applyAlignment="1">
      <alignment horizontal="center" vertical="center"/>
    </xf>
    <xf numFmtId="0" fontId="8" fillId="2" borderId="66" xfId="0" applyFont="1" applyFill="1" applyBorder="1" applyAlignment="1">
      <alignment horizontal="left" vertical="center"/>
    </xf>
    <xf numFmtId="0" fontId="8" fillId="2" borderId="16" xfId="0" applyFont="1" applyFill="1" applyBorder="1" applyAlignment="1">
      <alignment horizontal="left" vertical="center"/>
    </xf>
    <xf numFmtId="0" fontId="6" fillId="2" borderId="16" xfId="0" applyFont="1" applyFill="1" applyBorder="1" applyAlignment="1">
      <alignment horizontal="center" vertical="center"/>
    </xf>
    <xf numFmtId="38" fontId="12" fillId="2" borderId="23" xfId="1" applyFont="1" applyFill="1" applyBorder="1" applyAlignment="1">
      <alignment horizontal="right" vertical="center"/>
    </xf>
    <xf numFmtId="38" fontId="12" fillId="2" borderId="34" xfId="1" applyFont="1" applyFill="1" applyBorder="1" applyAlignment="1">
      <alignment horizontal="right" vertical="center"/>
    </xf>
    <xf numFmtId="38" fontId="12" fillId="2" borderId="97" xfId="1" applyFont="1" applyFill="1" applyBorder="1" applyAlignment="1">
      <alignment horizontal="right" vertical="center"/>
    </xf>
    <xf numFmtId="0" fontId="6" fillId="2" borderId="15" xfId="0" applyFont="1" applyFill="1" applyBorder="1" applyAlignment="1">
      <alignment horizontal="center" vertical="center"/>
    </xf>
    <xf numFmtId="0" fontId="7" fillId="2" borderId="98" xfId="0" applyFont="1" applyFill="1" applyBorder="1" applyAlignment="1">
      <alignment horizontal="right" vertical="center"/>
    </xf>
    <xf numFmtId="177" fontId="5" fillId="2" borderId="16" xfId="0" applyNumberFormat="1" applyFont="1" applyFill="1" applyBorder="1" applyAlignment="1">
      <alignment horizontal="left" vertical="center"/>
    </xf>
    <xf numFmtId="0" fontId="3" fillId="2" borderId="16" xfId="0" applyFont="1" applyFill="1" applyBorder="1" applyAlignment="1">
      <alignment vertical="center"/>
    </xf>
    <xf numFmtId="177" fontId="3" fillId="2" borderId="16" xfId="0" applyNumberFormat="1" applyFont="1" applyFill="1" applyBorder="1" applyAlignment="1">
      <alignment horizontal="center" vertical="center"/>
    </xf>
    <xf numFmtId="38" fontId="12" fillId="2" borderId="16" xfId="1" applyFont="1" applyFill="1" applyBorder="1" applyAlignment="1">
      <alignment vertical="center"/>
    </xf>
    <xf numFmtId="0" fontId="12" fillId="2" borderId="66" xfId="0" applyFont="1" applyFill="1" applyBorder="1" applyAlignment="1">
      <alignment horizontal="center" vertical="center"/>
    </xf>
    <xf numFmtId="0" fontId="12" fillId="2" borderId="16" xfId="0" applyFont="1" applyFill="1" applyBorder="1" applyAlignment="1">
      <alignment horizontal="center" vertical="center"/>
    </xf>
    <xf numFmtId="0" fontId="16" fillId="2" borderId="0" xfId="0" applyFont="1" applyFill="1" applyAlignment="1">
      <alignment horizontal="center" vertical="top"/>
    </xf>
    <xf numFmtId="0" fontId="18" fillId="2" borderId="0" xfId="0" applyFont="1" applyFill="1" applyAlignment="1">
      <alignment horizontal="center" vertical="center"/>
    </xf>
    <xf numFmtId="0" fontId="7" fillId="2" borderId="16" xfId="0" applyFont="1" applyFill="1" applyBorder="1" applyAlignment="1">
      <alignment horizontal="center" vertical="center"/>
    </xf>
    <xf numFmtId="0" fontId="7" fillId="2" borderId="85" xfId="0" applyFont="1" applyFill="1" applyBorder="1" applyAlignment="1">
      <alignment horizontal="center" vertical="center"/>
    </xf>
    <xf numFmtId="176" fontId="5" fillId="2" borderId="16" xfId="0" applyNumberFormat="1" applyFont="1" applyFill="1" applyBorder="1" applyAlignment="1">
      <alignment horizontal="left" vertical="center" shrinkToFit="1"/>
    </xf>
    <xf numFmtId="0" fontId="7" fillId="2" borderId="16" xfId="0" applyFont="1" applyFill="1" applyBorder="1" applyAlignment="1">
      <alignment horizontal="right" vertical="center"/>
    </xf>
    <xf numFmtId="9" fontId="5" fillId="0" borderId="16" xfId="0" applyNumberFormat="1" applyFont="1" applyBorder="1" applyAlignment="1">
      <alignment horizontal="center" vertical="center"/>
    </xf>
    <xf numFmtId="0" fontId="5" fillId="0" borderId="16" xfId="0" applyFont="1" applyBorder="1" applyAlignment="1">
      <alignment horizontal="center" vertical="center"/>
    </xf>
    <xf numFmtId="0" fontId="8" fillId="2" borderId="34" xfId="0" applyFont="1" applyFill="1" applyBorder="1" applyAlignment="1">
      <alignment horizontal="right" vertical="center"/>
    </xf>
    <xf numFmtId="0" fontId="6" fillId="2" borderId="66" xfId="0" applyFont="1" applyFill="1" applyBorder="1" applyAlignment="1">
      <alignment horizontal="center" vertical="center" wrapText="1"/>
    </xf>
    <xf numFmtId="0" fontId="7" fillId="2" borderId="15" xfId="0" applyFont="1" applyFill="1" applyBorder="1" applyAlignment="1">
      <alignment horizontal="center" vertical="center"/>
    </xf>
    <xf numFmtId="0" fontId="6" fillId="2" borderId="66" xfId="0" applyFont="1" applyFill="1" applyBorder="1" applyAlignment="1">
      <alignment horizontal="center" vertical="center"/>
    </xf>
    <xf numFmtId="0" fontId="3" fillId="2" borderId="28" xfId="0" applyFont="1" applyFill="1" applyBorder="1" applyAlignment="1">
      <alignment vertical="center" shrinkToFit="1"/>
    </xf>
    <xf numFmtId="0" fontId="3" fillId="2" borderId="50" xfId="0" applyFont="1" applyFill="1" applyBorder="1" applyAlignment="1">
      <alignment vertical="center" shrinkToFit="1"/>
    </xf>
    <xf numFmtId="0" fontId="3" fillId="2" borderId="20" xfId="0" applyFont="1" applyFill="1" applyBorder="1" applyAlignment="1">
      <alignment vertical="center"/>
    </xf>
    <xf numFmtId="0" fontId="3" fillId="2" borderId="15" xfId="0" applyFont="1" applyFill="1" applyBorder="1" applyAlignment="1">
      <alignment vertical="center"/>
    </xf>
    <xf numFmtId="0" fontId="5" fillId="0" borderId="20"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4" fillId="0" borderId="28" xfId="0" applyFont="1" applyBorder="1" applyAlignment="1">
      <alignment vertical="center" shrinkToFit="1"/>
    </xf>
    <xf numFmtId="0" fontId="4" fillId="0" borderId="50" xfId="0" applyFont="1" applyBorder="1" applyAlignment="1">
      <alignment vertical="center" shrinkToFit="1"/>
    </xf>
    <xf numFmtId="0" fontId="4" fillId="0" borderId="6" xfId="0" applyFont="1" applyBorder="1" applyAlignment="1">
      <alignment vertical="center" shrinkToFit="1"/>
    </xf>
    <xf numFmtId="49" fontId="6" fillId="0" borderId="28" xfId="0" applyNumberFormat="1" applyFont="1" applyBorder="1" applyAlignment="1">
      <alignment vertical="center"/>
    </xf>
    <xf numFmtId="0" fontId="6" fillId="0" borderId="50" xfId="0" applyFont="1" applyBorder="1" applyAlignment="1">
      <alignment vertical="center"/>
    </xf>
    <xf numFmtId="0" fontId="6" fillId="0" borderId="6" xfId="0" applyFont="1" applyBorder="1" applyAlignment="1">
      <alignment vertical="center"/>
    </xf>
    <xf numFmtId="0" fontId="4" fillId="2" borderId="0" xfId="0" applyFont="1" applyFill="1" applyAlignment="1">
      <alignment vertical="center" shrinkToFit="1"/>
    </xf>
    <xf numFmtId="0" fontId="25" fillId="0" borderId="0" xfId="0" applyFont="1" applyAlignment="1">
      <alignment horizontal="center" vertical="center"/>
    </xf>
    <xf numFmtId="6" fontId="14" fillId="2" borderId="16" xfId="1" applyNumberFormat="1" applyFont="1" applyFill="1" applyBorder="1" applyAlignment="1">
      <alignment horizontal="right" vertical="center"/>
    </xf>
    <xf numFmtId="0" fontId="13" fillId="2" borderId="66" xfId="0" applyFont="1" applyFill="1" applyBorder="1" applyAlignment="1">
      <alignment horizontal="center" vertical="center"/>
    </xf>
    <xf numFmtId="0" fontId="13" fillId="2" borderId="16" xfId="0" applyFont="1" applyFill="1" applyBorder="1" applyAlignment="1">
      <alignment horizontal="center" vertical="center"/>
    </xf>
    <xf numFmtId="0" fontId="3" fillId="2" borderId="66"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5" xfId="0" applyFont="1" applyFill="1" applyBorder="1" applyAlignment="1">
      <alignment horizontal="right" vertical="center"/>
    </xf>
    <xf numFmtId="0" fontId="3" fillId="2" borderId="27" xfId="0" applyFont="1" applyFill="1" applyBorder="1" applyAlignment="1">
      <alignment horizontal="right" vertical="center"/>
    </xf>
    <xf numFmtId="0" fontId="7" fillId="2" borderId="81" xfId="0" applyFont="1" applyFill="1" applyBorder="1" applyAlignment="1">
      <alignment horizontal="center" vertical="center"/>
    </xf>
    <xf numFmtId="0" fontId="7" fillId="2" borderId="15" xfId="0" applyFont="1" applyFill="1" applyBorder="1" applyAlignment="1">
      <alignment horizontal="center" vertical="center" wrapText="1"/>
    </xf>
    <xf numFmtId="0" fontId="5" fillId="2" borderId="15" xfId="0" applyFont="1" applyFill="1" applyBorder="1" applyAlignment="1">
      <alignment horizontal="left" vertical="center" shrinkToFit="1"/>
    </xf>
    <xf numFmtId="0" fontId="8" fillId="2" borderId="15" xfId="0" applyFont="1" applyFill="1" applyBorder="1" applyAlignment="1">
      <alignment horizontal="center" vertical="center"/>
    </xf>
    <xf numFmtId="0" fontId="6" fillId="0" borderId="28"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6" xfId="0" applyFont="1" applyBorder="1" applyAlignment="1">
      <alignment horizontal="center" vertical="center" shrinkToFit="1"/>
    </xf>
    <xf numFmtId="0" fontId="4" fillId="2" borderId="82" xfId="0" applyFont="1" applyFill="1" applyBorder="1" applyAlignment="1">
      <alignment horizontal="left" vertical="center"/>
    </xf>
    <xf numFmtId="0" fontId="4" fillId="2" borderId="83" xfId="0" applyFont="1" applyFill="1" applyBorder="1" applyAlignment="1">
      <alignment horizontal="left" vertical="center"/>
    </xf>
    <xf numFmtId="0" fontId="4" fillId="2" borderId="86" xfId="0" applyFont="1" applyFill="1" applyBorder="1" applyAlignment="1">
      <alignment horizontal="left" vertical="center"/>
    </xf>
    <xf numFmtId="58" fontId="3" fillId="2" borderId="38" xfId="0" applyNumberFormat="1" applyFont="1" applyFill="1" applyBorder="1" applyAlignment="1">
      <alignment horizontal="center" vertical="center"/>
    </xf>
    <xf numFmtId="0" fontId="3" fillId="2" borderId="38" xfId="0" applyFont="1" applyFill="1" applyBorder="1" applyAlignment="1">
      <alignment horizontal="center" vertical="center"/>
    </xf>
    <xf numFmtId="49" fontId="6" fillId="4" borderId="0" xfId="0" applyNumberFormat="1" applyFont="1" applyFill="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44</xdr:col>
      <xdr:colOff>177362</xdr:colOff>
      <xdr:row>10</xdr:row>
      <xdr:rowOff>6569</xdr:rowOff>
    </xdr:from>
    <xdr:to>
      <xdr:col>48</xdr:col>
      <xdr:colOff>0</xdr:colOff>
      <xdr:row>10</xdr:row>
      <xdr:rowOff>7177</xdr:rowOff>
    </xdr:to>
    <xdr:cxnSp macro="">
      <xdr:nvCxnSpPr>
        <xdr:cNvPr id="3" name="直線コネクタ 2">
          <a:extLst>
            <a:ext uri="{FF2B5EF4-FFF2-40B4-BE49-F238E27FC236}">
              <a16:creationId xmlns:a16="http://schemas.microsoft.com/office/drawing/2014/main" id="{07E7A86A-5794-D238-49D9-81871C66BC95}"/>
            </a:ext>
          </a:extLst>
        </xdr:cNvPr>
        <xdr:cNvCxnSpPr/>
      </xdr:nvCxnSpPr>
      <xdr:spPr>
        <a:xfrm>
          <a:off x="9945414" y="2364828"/>
          <a:ext cx="400707" cy="608"/>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45CE3-34BE-4C9F-9CFA-6E5BB43E8965}">
  <sheetPr>
    <tabColor rgb="FFFF0000"/>
  </sheetPr>
  <dimension ref="B1:C28"/>
  <sheetViews>
    <sheetView workbookViewId="0">
      <selection activeCell="C20" sqref="C20"/>
    </sheetView>
  </sheetViews>
  <sheetFormatPr defaultColWidth="8.875" defaultRowHeight="24" customHeight="1"/>
  <cols>
    <col min="1" max="1" width="4.5" style="28" customWidth="1"/>
    <col min="2" max="2" width="5.5" style="28" customWidth="1"/>
    <col min="3" max="3" width="86.25" style="28" customWidth="1"/>
    <col min="4" max="16384" width="8.875" style="28"/>
  </cols>
  <sheetData>
    <row r="1" spans="2:3" ht="12" customHeight="1"/>
    <row r="2" spans="2:3" ht="30" customHeight="1">
      <c r="B2" s="31" t="s">
        <v>72</v>
      </c>
    </row>
    <row r="3" spans="2:3" ht="21" customHeight="1"/>
    <row r="4" spans="2:3" ht="21" customHeight="1">
      <c r="B4" s="28" t="s">
        <v>60</v>
      </c>
    </row>
    <row r="6" spans="2:3" ht="21" customHeight="1">
      <c r="B6" s="30" t="s">
        <v>66</v>
      </c>
      <c r="C6" s="28" t="s">
        <v>90</v>
      </c>
    </row>
    <row r="7" spans="2:3" ht="21" customHeight="1">
      <c r="B7" s="29"/>
      <c r="C7" s="28" t="s">
        <v>91</v>
      </c>
    </row>
    <row r="8" spans="2:3" ht="12" customHeight="1">
      <c r="B8" s="29"/>
    </row>
    <row r="9" spans="2:3" ht="21" customHeight="1">
      <c r="B9" s="30" t="s">
        <v>67</v>
      </c>
      <c r="C9" s="28" t="s">
        <v>81</v>
      </c>
    </row>
    <row r="10" spans="2:3" ht="21" customHeight="1">
      <c r="B10" s="29"/>
      <c r="C10" s="28" t="s">
        <v>61</v>
      </c>
    </row>
    <row r="11" spans="2:3" ht="24" customHeight="1">
      <c r="B11" s="29"/>
      <c r="C11" s="28" t="s">
        <v>62</v>
      </c>
    </row>
    <row r="12" spans="2:3" ht="12" customHeight="1">
      <c r="B12" s="29"/>
    </row>
    <row r="13" spans="2:3" ht="21" customHeight="1">
      <c r="B13" s="30" t="s">
        <v>68</v>
      </c>
      <c r="C13" s="28" t="s">
        <v>63</v>
      </c>
    </row>
    <row r="14" spans="2:3" ht="21" customHeight="1">
      <c r="B14" s="29"/>
      <c r="C14" s="28" t="s">
        <v>82</v>
      </c>
    </row>
    <row r="15" spans="2:3" ht="21" customHeight="1">
      <c r="B15" s="29"/>
      <c r="C15" s="28" t="s">
        <v>73</v>
      </c>
    </row>
    <row r="16" spans="2:3" ht="12" customHeight="1">
      <c r="B16" s="29"/>
    </row>
    <row r="17" spans="2:3" ht="21" customHeight="1">
      <c r="B17" s="30" t="s">
        <v>69</v>
      </c>
      <c r="C17" s="28" t="s">
        <v>64</v>
      </c>
    </row>
    <row r="18" spans="2:3" ht="12" customHeight="1">
      <c r="B18" s="29"/>
    </row>
    <row r="19" spans="2:3" ht="21" customHeight="1">
      <c r="B19" s="30" t="s">
        <v>70</v>
      </c>
      <c r="C19" s="28" t="s">
        <v>96</v>
      </c>
    </row>
    <row r="20" spans="2:3" ht="21" customHeight="1">
      <c r="B20" s="29"/>
      <c r="C20" s="28" t="s">
        <v>65</v>
      </c>
    </row>
    <row r="21" spans="2:3" ht="12" customHeight="1">
      <c r="B21" s="29"/>
    </row>
    <row r="22" spans="2:3" ht="21" customHeight="1">
      <c r="B22" s="30" t="s">
        <v>71</v>
      </c>
      <c r="C22" s="28" t="s">
        <v>88</v>
      </c>
    </row>
    <row r="23" spans="2:3" ht="21" customHeight="1">
      <c r="B23" s="30"/>
      <c r="C23" s="28" t="s">
        <v>85</v>
      </c>
    </row>
    <row r="24" spans="2:3" ht="21" customHeight="1">
      <c r="B24" s="30"/>
      <c r="C24" s="28" t="s">
        <v>89</v>
      </c>
    </row>
    <row r="25" spans="2:3" ht="21" customHeight="1">
      <c r="B25" s="30"/>
      <c r="C25" s="28" t="s">
        <v>93</v>
      </c>
    </row>
    <row r="26" spans="2:3" ht="12" customHeight="1">
      <c r="B26" s="29"/>
    </row>
    <row r="27" spans="2:3" ht="21" customHeight="1">
      <c r="B27" s="30" t="s">
        <v>74</v>
      </c>
      <c r="C27" s="28" t="s">
        <v>92</v>
      </c>
    </row>
    <row r="28" spans="2:3" ht="21" customHeight="1">
      <c r="C28" s="28" t="s">
        <v>93</v>
      </c>
    </row>
  </sheetData>
  <sheetProtection algorithmName="SHA-512" hashValue="m3ZaClzJR1gciknbuCvcVwmTIIe06Rp718h+QdnrrPU84p0x+WSM6Gjl6qifxPiZ3mDDrh7Xxks1yrEAnHX/mg==" saltValue="WO7zIAGoYfNUcMCU+55uTg==" spinCount="100000" sheet="1" selectLockedCells="1" selectUnlockedCells="1"/>
  <phoneticPr fontI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AA06C-D8A9-4AC7-A678-D67816821C38}">
  <sheetPr>
    <tabColor rgb="FFFF0000"/>
  </sheetPr>
  <dimension ref="A1:BN36"/>
  <sheetViews>
    <sheetView showGridLines="0" showZeros="0" view="pageBreakPreview" zoomScaleNormal="100" zoomScaleSheetLayoutView="100" workbookViewId="0">
      <selection activeCell="B1" sqref="B1:H2"/>
    </sheetView>
  </sheetViews>
  <sheetFormatPr defaultRowHeight="13.5"/>
  <cols>
    <col min="1" max="26" width="3" customWidth="1"/>
    <col min="27" max="27" width="1.625" customWidth="1"/>
    <col min="28" max="44" width="2.375" customWidth="1"/>
    <col min="45" max="45" width="2.375" hidden="1" customWidth="1"/>
    <col min="46" max="58" width="1.375" customWidth="1"/>
    <col min="59" max="66" width="2" customWidth="1"/>
  </cols>
  <sheetData>
    <row r="1" spans="1:66">
      <c r="B1" s="241" t="s">
        <v>41</v>
      </c>
      <c r="C1" s="241"/>
      <c r="D1" s="241"/>
      <c r="E1" s="241"/>
      <c r="F1" s="241"/>
      <c r="G1" s="241"/>
      <c r="H1" s="241"/>
    </row>
    <row r="2" spans="1:66">
      <c r="B2" s="241"/>
      <c r="C2" s="241"/>
      <c r="D2" s="241"/>
      <c r="E2" s="241"/>
      <c r="F2" s="241"/>
      <c r="G2" s="241"/>
      <c r="H2" s="241"/>
    </row>
    <row r="3" spans="1:66" ht="13.15" customHeight="1" thickBot="1">
      <c r="B3" s="170" t="s">
        <v>45</v>
      </c>
      <c r="C3" s="170"/>
      <c r="D3" s="170"/>
      <c r="E3" s="170"/>
      <c r="F3" s="170"/>
      <c r="G3" s="170"/>
      <c r="H3" s="170"/>
      <c r="I3" s="170"/>
      <c r="J3" s="170"/>
      <c r="K3" s="170"/>
      <c r="L3" s="170"/>
      <c r="M3" s="170"/>
      <c r="N3" s="170"/>
      <c r="O3" s="170"/>
      <c r="P3" s="170"/>
      <c r="Q3" s="170"/>
      <c r="R3" s="170"/>
      <c r="S3" s="170"/>
      <c r="T3" s="170"/>
      <c r="U3" s="170"/>
      <c r="V3" s="170"/>
      <c r="W3" s="170"/>
      <c r="X3" s="170"/>
      <c r="Y3" s="242" t="s">
        <v>6</v>
      </c>
      <c r="Z3" s="242"/>
      <c r="AA3" s="242"/>
      <c r="AB3" s="242"/>
      <c r="AC3" s="242"/>
      <c r="AD3" s="242"/>
      <c r="AE3" s="242"/>
      <c r="AF3" s="242"/>
      <c r="AG3" s="242"/>
      <c r="AH3" s="242"/>
      <c r="AI3" s="1"/>
      <c r="AJ3" s="1"/>
      <c r="AK3" s="91" t="s">
        <v>0</v>
      </c>
      <c r="AL3" s="91" t="s">
        <v>0</v>
      </c>
      <c r="AM3" s="91" t="s">
        <v>0</v>
      </c>
      <c r="AN3" s="91" t="s">
        <v>0</v>
      </c>
      <c r="AO3" s="91"/>
      <c r="AP3" s="91" t="s">
        <v>0</v>
      </c>
      <c r="AQ3" s="91" t="s">
        <v>0</v>
      </c>
      <c r="AR3" s="91" t="s">
        <v>0</v>
      </c>
      <c r="AS3" s="91" t="s">
        <v>0</v>
      </c>
      <c r="AT3" s="244" t="s">
        <v>26</v>
      </c>
      <c r="AU3" s="214"/>
      <c r="AV3" s="214"/>
      <c r="AW3" s="214"/>
      <c r="AX3" s="214"/>
      <c r="AY3" s="214"/>
      <c r="AZ3" s="214"/>
      <c r="BA3" s="214"/>
      <c r="BB3" s="214"/>
      <c r="BC3" s="214"/>
      <c r="BD3" s="214"/>
      <c r="BE3" s="214"/>
      <c r="BF3" s="214"/>
      <c r="BG3" s="214"/>
      <c r="BH3" s="214"/>
      <c r="BI3" s="214"/>
      <c r="BJ3" s="213"/>
      <c r="BK3" s="213"/>
      <c r="BL3" s="213"/>
      <c r="BM3" s="213"/>
    </row>
    <row r="4" spans="1:66" ht="15.75" customHeight="1" thickTop="1" thickBot="1">
      <c r="B4" s="171"/>
      <c r="C4" s="171"/>
      <c r="D4" s="171"/>
      <c r="E4" s="171"/>
      <c r="F4" s="171"/>
      <c r="G4" s="171"/>
      <c r="H4" s="171"/>
      <c r="I4" s="171"/>
      <c r="J4" s="171"/>
      <c r="K4" s="171"/>
      <c r="L4" s="171"/>
      <c r="M4" s="171"/>
      <c r="N4" s="171"/>
      <c r="O4" s="171"/>
      <c r="P4" s="171"/>
      <c r="Q4" s="171"/>
      <c r="R4" s="171"/>
      <c r="S4" s="171"/>
      <c r="T4" s="171"/>
      <c r="U4" s="171"/>
      <c r="V4" s="171"/>
      <c r="W4" s="171"/>
      <c r="X4" s="171"/>
      <c r="Y4" s="243"/>
      <c r="Z4" s="243"/>
      <c r="AA4" s="243"/>
      <c r="AB4" s="243"/>
      <c r="AC4" s="243"/>
      <c r="AD4" s="243"/>
      <c r="AE4" s="243"/>
      <c r="AF4" s="243"/>
      <c r="AG4" s="243"/>
      <c r="AH4" s="243"/>
      <c r="AI4" s="245">
        <v>45996</v>
      </c>
      <c r="AJ4" s="246"/>
      <c r="AK4" s="247"/>
      <c r="AL4" s="246"/>
      <c r="AM4" s="246"/>
      <c r="AN4" s="246"/>
      <c r="AO4" s="246"/>
      <c r="AP4" s="246"/>
      <c r="AQ4" s="246"/>
      <c r="AR4" s="246"/>
      <c r="AS4" s="246"/>
      <c r="AT4" s="244"/>
      <c r="AU4" s="214"/>
      <c r="AV4" s="214"/>
      <c r="AW4" s="214"/>
      <c r="AX4" s="214"/>
      <c r="AY4" s="214"/>
      <c r="AZ4" s="214"/>
      <c r="BA4" s="214"/>
      <c r="BB4" s="214"/>
      <c r="BC4" s="214"/>
      <c r="BD4" s="214"/>
      <c r="BE4" s="214"/>
      <c r="BF4" s="214"/>
      <c r="BG4" s="214"/>
      <c r="BH4" s="214"/>
      <c r="BI4" s="214"/>
      <c r="BJ4" s="213"/>
      <c r="BK4" s="213"/>
      <c r="BL4" s="213"/>
      <c r="BM4" s="213"/>
    </row>
    <row r="5" spans="1:66" ht="21.75" customHeight="1" thickTop="1">
      <c r="A5" s="25"/>
      <c r="B5" s="174" t="s">
        <v>87</v>
      </c>
      <c r="C5" s="175" t="s">
        <v>0</v>
      </c>
      <c r="D5" s="175" t="s">
        <v>0</v>
      </c>
      <c r="E5" s="175" t="s">
        <v>0</v>
      </c>
      <c r="F5" s="175" t="s">
        <v>0</v>
      </c>
      <c r="G5" s="175" t="s">
        <v>0</v>
      </c>
      <c r="H5" s="248" t="s">
        <v>46</v>
      </c>
      <c r="I5" s="181"/>
      <c r="J5" s="181"/>
      <c r="K5" s="181"/>
      <c r="L5" s="181"/>
      <c r="M5" s="249" t="s">
        <v>75</v>
      </c>
      <c r="N5" s="250"/>
      <c r="O5" s="250"/>
      <c r="P5" s="250"/>
      <c r="Q5" s="250"/>
      <c r="R5" s="250"/>
      <c r="S5" s="250"/>
      <c r="T5" s="250"/>
      <c r="U5" s="250"/>
      <c r="V5" s="250"/>
      <c r="W5" s="250"/>
      <c r="X5" s="251"/>
      <c r="Y5" s="208" t="s">
        <v>94</v>
      </c>
      <c r="Z5" s="209"/>
      <c r="AA5" s="209"/>
      <c r="AB5" s="209"/>
      <c r="AC5" s="209"/>
      <c r="AD5" s="210"/>
      <c r="AE5" s="255">
        <v>10001</v>
      </c>
      <c r="AF5" s="256"/>
      <c r="AG5" s="256"/>
      <c r="AH5" s="256"/>
      <c r="AI5" s="256"/>
      <c r="AJ5" s="257"/>
      <c r="AK5" s="130" t="s">
        <v>0</v>
      </c>
      <c r="AL5" s="223"/>
      <c r="AM5" s="223"/>
      <c r="AN5" s="223"/>
      <c r="AO5" s="223"/>
      <c r="AP5" s="223"/>
      <c r="AQ5" s="223"/>
      <c r="AR5" s="223"/>
      <c r="AS5" s="224"/>
      <c r="AT5" s="215"/>
      <c r="AU5" s="83"/>
      <c r="AV5" s="83"/>
      <c r="AW5" s="83"/>
      <c r="AX5" s="83"/>
      <c r="AY5" s="83"/>
      <c r="AZ5" s="83"/>
      <c r="BA5" s="83"/>
      <c r="BB5" s="83"/>
      <c r="BC5" s="83"/>
      <c r="BD5" s="83"/>
      <c r="BE5" s="83"/>
      <c r="BF5" s="75"/>
      <c r="BG5" s="75"/>
      <c r="BH5" s="75"/>
      <c r="BI5" s="75"/>
      <c r="BJ5" s="75"/>
      <c r="BK5" s="75"/>
      <c r="BL5" s="75"/>
      <c r="BM5" s="75"/>
    </row>
    <row r="6" spans="1:66" ht="21.75" customHeight="1">
      <c r="A6" s="25"/>
      <c r="B6" s="176" t="s">
        <v>0</v>
      </c>
      <c r="C6" s="177" t="s">
        <v>0</v>
      </c>
      <c r="D6" s="177" t="s">
        <v>0</v>
      </c>
      <c r="E6" s="177" t="s">
        <v>0</v>
      </c>
      <c r="F6" s="177" t="s">
        <v>0</v>
      </c>
      <c r="G6" s="177" t="s">
        <v>0</v>
      </c>
      <c r="H6" s="178" t="s">
        <v>21</v>
      </c>
      <c r="I6" s="179"/>
      <c r="J6" s="179"/>
      <c r="K6" s="179"/>
      <c r="L6" s="179"/>
      <c r="M6" s="252"/>
      <c r="N6" s="253"/>
      <c r="O6" s="253"/>
      <c r="P6" s="253"/>
      <c r="Q6" s="253"/>
      <c r="R6" s="253"/>
      <c r="S6" s="253"/>
      <c r="T6" s="253"/>
      <c r="U6" s="253"/>
      <c r="V6" s="253"/>
      <c r="W6" s="253"/>
      <c r="X6" s="254"/>
      <c r="Y6" s="172" t="s">
        <v>16</v>
      </c>
      <c r="Z6" s="173"/>
      <c r="AA6" s="173"/>
      <c r="AB6" s="173"/>
      <c r="AC6" s="201" t="s">
        <v>28</v>
      </c>
      <c r="AD6" s="201"/>
      <c r="AE6" s="258" t="s">
        <v>54</v>
      </c>
      <c r="AF6" s="258"/>
      <c r="AG6" s="258"/>
      <c r="AH6" s="258"/>
      <c r="AI6" s="258"/>
      <c r="AJ6" s="258"/>
      <c r="AK6" s="26"/>
      <c r="AL6" s="26"/>
      <c r="AM6" s="26"/>
      <c r="AN6" s="26"/>
      <c r="AO6" s="26"/>
      <c r="AP6" s="26"/>
      <c r="AQ6" s="26"/>
      <c r="AR6" s="26"/>
      <c r="AS6" s="27"/>
      <c r="AT6" s="8" t="s">
        <v>0</v>
      </c>
      <c r="AU6" s="17" t="s">
        <v>0</v>
      </c>
      <c r="AV6" s="18" t="s">
        <v>0</v>
      </c>
      <c r="AW6" s="18" t="s">
        <v>0</v>
      </c>
      <c r="AX6" s="17" t="s">
        <v>25</v>
      </c>
      <c r="AY6" s="17"/>
      <c r="AZ6" s="17"/>
      <c r="BA6" s="17"/>
      <c r="BB6" s="17"/>
      <c r="BC6" s="17"/>
      <c r="BD6" s="17"/>
      <c r="BE6" s="17"/>
      <c r="BF6" s="17"/>
      <c r="BG6" s="17"/>
      <c r="BH6" s="17"/>
      <c r="BI6" s="19"/>
      <c r="BJ6" s="19"/>
      <c r="BK6" s="19"/>
      <c r="BL6" s="19"/>
      <c r="BM6" s="19"/>
    </row>
    <row r="7" spans="1:66" ht="21.75" customHeight="1">
      <c r="A7" s="25"/>
      <c r="B7" s="266">
        <v>223344</v>
      </c>
      <c r="C7" s="267"/>
      <c r="D7" s="267"/>
      <c r="E7" s="267"/>
      <c r="F7" s="267"/>
      <c r="G7" s="268"/>
      <c r="H7" s="193" t="s">
        <v>2</v>
      </c>
      <c r="I7" s="109"/>
      <c r="J7" s="109"/>
      <c r="K7" s="109"/>
      <c r="L7" s="109"/>
      <c r="M7" s="9" t="s">
        <v>0</v>
      </c>
      <c r="N7" s="9" t="s">
        <v>0</v>
      </c>
      <c r="O7" s="9" t="s">
        <v>0</v>
      </c>
      <c r="P7" s="9"/>
      <c r="Q7" s="9" t="s">
        <v>0</v>
      </c>
      <c r="R7" s="9" t="s">
        <v>0</v>
      </c>
      <c r="S7" s="9" t="s">
        <v>0</v>
      </c>
      <c r="T7" s="9" t="s">
        <v>0</v>
      </c>
      <c r="U7" s="9" t="s">
        <v>0</v>
      </c>
      <c r="V7" s="9"/>
      <c r="W7" s="9" t="s">
        <v>0</v>
      </c>
      <c r="X7" s="10" t="s">
        <v>0</v>
      </c>
      <c r="Y7" s="11"/>
      <c r="Z7" s="20"/>
      <c r="AA7" s="20"/>
      <c r="AB7" s="21"/>
      <c r="AC7" s="272" t="s">
        <v>53</v>
      </c>
      <c r="AD7" s="272"/>
      <c r="AE7" s="272"/>
      <c r="AF7" s="272"/>
      <c r="AG7" s="272"/>
      <c r="AH7" s="272"/>
      <c r="AI7" s="272"/>
      <c r="AJ7" s="272"/>
      <c r="AK7" s="272"/>
      <c r="AL7" s="272"/>
      <c r="AM7" s="272"/>
      <c r="AN7" s="272"/>
      <c r="AO7" s="272"/>
      <c r="AP7" s="272"/>
      <c r="AQ7" s="272"/>
      <c r="AR7" s="272"/>
      <c r="AS7" s="273"/>
      <c r="AT7" s="230" t="s">
        <v>50</v>
      </c>
      <c r="AU7" s="230"/>
      <c r="AV7" s="230"/>
      <c r="AW7" s="230"/>
      <c r="AX7" s="230"/>
      <c r="AY7" s="230"/>
      <c r="AZ7" s="230"/>
      <c r="BA7" s="230"/>
      <c r="BB7" s="230"/>
      <c r="BC7" s="230"/>
      <c r="BD7" s="230"/>
      <c r="BE7" s="230"/>
      <c r="BF7" s="230"/>
      <c r="BG7" s="230"/>
      <c r="BH7" s="230"/>
      <c r="BI7" s="230"/>
      <c r="BJ7" s="230"/>
      <c r="BK7" s="230"/>
      <c r="BL7" s="230"/>
      <c r="BM7" s="230"/>
      <c r="BN7" s="230"/>
    </row>
    <row r="8" spans="1:66" ht="21.75" customHeight="1">
      <c r="A8" s="25"/>
      <c r="B8" s="269"/>
      <c r="C8" s="270"/>
      <c r="D8" s="270"/>
      <c r="E8" s="270"/>
      <c r="F8" s="270"/>
      <c r="G8" s="271"/>
      <c r="H8" s="274" t="s">
        <v>80</v>
      </c>
      <c r="I8" s="275"/>
      <c r="J8" s="275"/>
      <c r="K8" s="275"/>
      <c r="L8" s="275"/>
      <c r="M8" s="275"/>
      <c r="N8" s="275"/>
      <c r="O8" s="275"/>
      <c r="P8" s="275"/>
      <c r="Q8" s="275"/>
      <c r="R8" s="275"/>
      <c r="S8" s="275"/>
      <c r="T8" s="275"/>
      <c r="U8" s="275"/>
      <c r="V8" s="275"/>
      <c r="W8" s="275"/>
      <c r="X8" s="276"/>
      <c r="Y8" s="211" t="s">
        <v>19</v>
      </c>
      <c r="Z8" s="212"/>
      <c r="AA8" s="212"/>
      <c r="AB8" s="212"/>
      <c r="AC8" s="277" t="s">
        <v>76</v>
      </c>
      <c r="AD8" s="277"/>
      <c r="AE8" s="277"/>
      <c r="AF8" s="277"/>
      <c r="AG8" s="277"/>
      <c r="AH8" s="277"/>
      <c r="AI8" s="277"/>
      <c r="AJ8" s="277"/>
      <c r="AK8" s="277"/>
      <c r="AL8" s="277"/>
      <c r="AM8" s="277"/>
      <c r="AN8" s="277"/>
      <c r="AO8" s="277"/>
      <c r="AP8" s="277"/>
      <c r="AQ8" s="277"/>
      <c r="AR8" s="166"/>
      <c r="AS8" s="278"/>
      <c r="AT8" s="66" t="s">
        <v>35</v>
      </c>
      <c r="AU8" s="66"/>
      <c r="AV8" s="66"/>
      <c r="AW8" s="66"/>
      <c r="AX8" s="67"/>
      <c r="AY8" s="231" t="s">
        <v>77</v>
      </c>
      <c r="AZ8" s="232"/>
      <c r="BA8" s="232"/>
      <c r="BB8" s="232"/>
      <c r="BC8" s="232"/>
      <c r="BD8" s="232"/>
      <c r="BE8" s="232"/>
      <c r="BF8" s="233"/>
      <c r="BG8" s="71" t="s">
        <v>36</v>
      </c>
      <c r="BH8" s="66"/>
      <c r="BI8" s="67"/>
      <c r="BJ8" s="234" t="s">
        <v>58</v>
      </c>
      <c r="BK8" s="234"/>
      <c r="BL8" s="232"/>
      <c r="BM8" s="232"/>
      <c r="BN8" s="232"/>
    </row>
    <row r="9" spans="1:66" ht="21.75" customHeight="1">
      <c r="A9" s="25"/>
      <c r="B9" s="76" t="s">
        <v>7</v>
      </c>
      <c r="C9" s="77"/>
      <c r="D9" s="77"/>
      <c r="E9" s="77"/>
      <c r="F9" s="77"/>
      <c r="G9" s="77"/>
      <c r="H9" s="78"/>
      <c r="I9" s="259">
        <f>AN31</f>
        <v>6743000</v>
      </c>
      <c r="J9" s="260"/>
      <c r="K9" s="260"/>
      <c r="L9" s="260"/>
      <c r="M9" s="260"/>
      <c r="N9" s="260"/>
      <c r="O9" s="260"/>
      <c r="P9" s="260"/>
      <c r="Q9" s="260"/>
      <c r="R9" s="260"/>
      <c r="S9" s="260"/>
      <c r="T9" s="260"/>
      <c r="U9" s="260"/>
      <c r="V9" s="260"/>
      <c r="W9" s="260"/>
      <c r="X9" s="261"/>
      <c r="Y9" s="198"/>
      <c r="Z9" s="199"/>
      <c r="AA9" s="199"/>
      <c r="AB9" s="199"/>
      <c r="AC9" s="165" t="s">
        <v>27</v>
      </c>
      <c r="AD9" s="165"/>
      <c r="AE9" s="165"/>
      <c r="AF9" s="165"/>
      <c r="AG9" s="265" t="s">
        <v>42</v>
      </c>
      <c r="AH9" s="265"/>
      <c r="AI9" s="265"/>
      <c r="AJ9" s="265"/>
      <c r="AK9" s="265"/>
      <c r="AL9" s="265"/>
      <c r="AM9" s="265"/>
      <c r="AN9" s="265"/>
      <c r="AO9" s="265"/>
      <c r="AP9" s="265"/>
      <c r="AQ9" s="265"/>
      <c r="AR9" s="166"/>
      <c r="AS9" s="278"/>
      <c r="AT9" s="34" t="s">
        <v>34</v>
      </c>
      <c r="AU9" s="34"/>
      <c r="AV9" s="34"/>
      <c r="AW9" s="34"/>
      <c r="AX9" s="35"/>
      <c r="AY9" s="235" t="s">
        <v>78</v>
      </c>
      <c r="AZ9" s="236"/>
      <c r="BA9" s="236"/>
      <c r="BB9" s="236"/>
      <c r="BC9" s="236"/>
      <c r="BD9" s="236"/>
      <c r="BE9" s="236"/>
      <c r="BF9" s="237"/>
      <c r="BG9" s="33" t="s">
        <v>37</v>
      </c>
      <c r="BH9" s="34"/>
      <c r="BI9" s="35"/>
      <c r="BJ9" s="238">
        <v>9876543</v>
      </c>
      <c r="BK9" s="238"/>
      <c r="BL9" s="236"/>
      <c r="BM9" s="236"/>
      <c r="BN9" s="236"/>
    </row>
    <row r="10" spans="1:66" ht="21.75" customHeight="1">
      <c r="A10" s="25"/>
      <c r="B10" s="79"/>
      <c r="C10" s="80"/>
      <c r="D10" s="80"/>
      <c r="E10" s="80"/>
      <c r="F10" s="80"/>
      <c r="G10" s="80"/>
      <c r="H10" s="81"/>
      <c r="I10" s="262"/>
      <c r="J10" s="263"/>
      <c r="K10" s="263"/>
      <c r="L10" s="263"/>
      <c r="M10" s="263"/>
      <c r="N10" s="263"/>
      <c r="O10" s="263"/>
      <c r="P10" s="263"/>
      <c r="Q10" s="263"/>
      <c r="R10" s="263"/>
      <c r="S10" s="263"/>
      <c r="T10" s="263"/>
      <c r="U10" s="263"/>
      <c r="V10" s="263"/>
      <c r="W10" s="263"/>
      <c r="X10" s="264"/>
      <c r="Y10" s="188" t="s">
        <v>17</v>
      </c>
      <c r="Z10" s="189"/>
      <c r="AA10" s="189"/>
      <c r="AB10" s="189"/>
      <c r="AC10" s="279" t="s">
        <v>55</v>
      </c>
      <c r="AD10" s="279"/>
      <c r="AE10" s="279"/>
      <c r="AF10" s="279"/>
      <c r="AG10" s="279"/>
      <c r="AH10" s="279"/>
      <c r="AI10" s="279"/>
      <c r="AJ10" s="279"/>
      <c r="AK10" s="279"/>
      <c r="AL10" s="279"/>
      <c r="AM10" s="279"/>
      <c r="AN10" s="279"/>
      <c r="AO10" s="279"/>
      <c r="AP10" s="279"/>
      <c r="AQ10" s="279"/>
      <c r="AR10" s="279"/>
      <c r="AS10" s="280"/>
      <c r="AT10" s="239" t="s">
        <v>33</v>
      </c>
      <c r="AU10" s="239"/>
      <c r="AV10" s="239"/>
      <c r="AW10" s="239"/>
      <c r="AX10" s="240"/>
      <c r="AY10" s="228" t="s">
        <v>79</v>
      </c>
      <c r="AZ10" s="229"/>
      <c r="BA10" s="229"/>
      <c r="BB10" s="229"/>
      <c r="BC10" s="229"/>
      <c r="BD10" s="229"/>
      <c r="BE10" s="229"/>
      <c r="BF10" s="229"/>
      <c r="BG10" s="229"/>
      <c r="BH10" s="229"/>
      <c r="BI10" s="229"/>
      <c r="BJ10" s="229"/>
      <c r="BK10" s="229"/>
      <c r="BL10" s="229"/>
      <c r="BM10" s="229"/>
      <c r="BN10" s="229"/>
    </row>
    <row r="11" spans="1:66" ht="12" customHeight="1">
      <c r="A11" s="25"/>
      <c r="B11" s="194" t="s">
        <v>8</v>
      </c>
      <c r="C11" s="49"/>
      <c r="D11" s="49"/>
      <c r="E11" s="49"/>
      <c r="F11" s="48" t="s">
        <v>9</v>
      </c>
      <c r="G11" s="49"/>
      <c r="H11" s="49"/>
      <c r="I11" s="49"/>
      <c r="J11" s="49"/>
      <c r="K11" s="49"/>
      <c r="L11" s="49"/>
      <c r="M11" s="50"/>
      <c r="N11" s="48" t="s">
        <v>20</v>
      </c>
      <c r="O11" s="49"/>
      <c r="P11" s="49"/>
      <c r="Q11" s="49"/>
      <c r="R11" s="49"/>
      <c r="S11" s="49"/>
      <c r="T11" s="49"/>
      <c r="U11" s="49"/>
      <c r="V11" s="49"/>
      <c r="W11" s="49"/>
      <c r="X11" s="49"/>
      <c r="Y11" s="49"/>
      <c r="Z11" s="49"/>
      <c r="AA11" s="49"/>
      <c r="AB11" s="49"/>
      <c r="AC11" s="49"/>
      <c r="AD11" s="50"/>
      <c r="AE11" s="49" t="s">
        <v>31</v>
      </c>
      <c r="AF11" s="49"/>
      <c r="AG11" s="49"/>
      <c r="AH11" s="49"/>
      <c r="AI11" s="49"/>
      <c r="AJ11" s="49"/>
      <c r="AK11" s="49"/>
      <c r="AL11" s="49"/>
      <c r="AM11" s="49"/>
      <c r="AN11" s="82" t="s">
        <v>32</v>
      </c>
      <c r="AO11" s="83"/>
      <c r="AP11" s="83"/>
      <c r="AQ11" s="83"/>
      <c r="AR11" s="83"/>
      <c r="AS11" s="83"/>
      <c r="AT11" s="83"/>
      <c r="AU11" s="83"/>
      <c r="AV11" s="84"/>
      <c r="AW11" s="215"/>
      <c r="AX11" s="83"/>
      <c r="AY11" s="83"/>
      <c r="AZ11" s="83"/>
      <c r="BA11" s="83"/>
      <c r="BB11" s="83"/>
      <c r="BC11" s="83"/>
      <c r="BD11" s="83"/>
      <c r="BE11" s="212"/>
      <c r="BF11" s="212"/>
      <c r="BG11" s="212"/>
      <c r="BH11" s="212"/>
      <c r="BI11" s="212"/>
      <c r="BJ11" s="212"/>
      <c r="BK11" s="212"/>
      <c r="BL11" s="212"/>
      <c r="BM11" s="212"/>
    </row>
    <row r="12" spans="1:66" ht="12" customHeight="1">
      <c r="A12" s="25"/>
      <c r="B12" s="195"/>
      <c r="C12" s="52"/>
      <c r="D12" s="52"/>
      <c r="E12" s="52"/>
      <c r="F12" s="51"/>
      <c r="G12" s="52"/>
      <c r="H12" s="52"/>
      <c r="I12" s="52"/>
      <c r="J12" s="52"/>
      <c r="K12" s="52"/>
      <c r="L12" s="52"/>
      <c r="M12" s="53"/>
      <c r="N12" s="51"/>
      <c r="O12" s="52"/>
      <c r="P12" s="52"/>
      <c r="Q12" s="52"/>
      <c r="R12" s="52"/>
      <c r="S12" s="52"/>
      <c r="T12" s="52"/>
      <c r="U12" s="52"/>
      <c r="V12" s="52"/>
      <c r="W12" s="52"/>
      <c r="X12" s="52"/>
      <c r="Y12" s="52"/>
      <c r="Z12" s="52"/>
      <c r="AA12" s="52"/>
      <c r="AB12" s="52"/>
      <c r="AC12" s="52"/>
      <c r="AD12" s="53"/>
      <c r="AE12" s="52"/>
      <c r="AF12" s="52"/>
      <c r="AG12" s="52"/>
      <c r="AH12" s="52"/>
      <c r="AI12" s="52"/>
      <c r="AJ12" s="52"/>
      <c r="AK12" s="52"/>
      <c r="AL12" s="52"/>
      <c r="AM12" s="52"/>
      <c r="AN12" s="51"/>
      <c r="AO12" s="52"/>
      <c r="AP12" s="52"/>
      <c r="AQ12" s="52"/>
      <c r="AR12" s="52"/>
      <c r="AS12" s="52"/>
      <c r="AT12" s="52"/>
      <c r="AU12" s="52"/>
      <c r="AV12" s="85"/>
      <c r="AW12" s="215"/>
      <c r="AX12" s="83"/>
      <c r="AY12" s="83"/>
      <c r="AZ12" s="83"/>
      <c r="BA12" s="83"/>
      <c r="BB12" s="83"/>
      <c r="BC12" s="83"/>
      <c r="BD12" s="83"/>
      <c r="BE12" s="212"/>
      <c r="BF12" s="212"/>
      <c r="BG12" s="212"/>
      <c r="BH12" s="212"/>
      <c r="BI12" s="212"/>
      <c r="BJ12" s="212"/>
      <c r="BK12" s="212"/>
      <c r="BL12" s="212"/>
      <c r="BM12" s="212"/>
    </row>
    <row r="13" spans="1:66" ht="21.6" customHeight="1">
      <c r="A13" s="25"/>
      <c r="B13" s="284">
        <v>5</v>
      </c>
      <c r="C13" s="285"/>
      <c r="D13" s="285"/>
      <c r="E13" s="286"/>
      <c r="F13" s="281">
        <v>1500000</v>
      </c>
      <c r="G13" s="282"/>
      <c r="H13" s="282"/>
      <c r="I13" s="282"/>
      <c r="J13" s="282"/>
      <c r="K13" s="282"/>
      <c r="L13" s="282"/>
      <c r="M13" s="283"/>
      <c r="N13" s="298">
        <v>1500000</v>
      </c>
      <c r="O13" s="299"/>
      <c r="P13" s="299"/>
      <c r="Q13" s="299"/>
      <c r="R13" s="299"/>
      <c r="S13" s="299"/>
      <c r="T13" s="299"/>
      <c r="U13" s="299"/>
      <c r="V13" s="299"/>
      <c r="W13" s="299"/>
      <c r="X13" s="299"/>
      <c r="Y13" s="299"/>
      <c r="Z13" s="299"/>
      <c r="AA13" s="299"/>
      <c r="AB13" s="299"/>
      <c r="AC13" s="299"/>
      <c r="AD13" s="300"/>
      <c r="AE13" s="281">
        <v>500000</v>
      </c>
      <c r="AF13" s="282"/>
      <c r="AG13" s="282"/>
      <c r="AH13" s="282"/>
      <c r="AI13" s="282"/>
      <c r="AJ13" s="282"/>
      <c r="AK13" s="282"/>
      <c r="AL13" s="282"/>
      <c r="AM13" s="283"/>
      <c r="AN13" s="98">
        <f>N13-AE13</f>
        <v>1000000</v>
      </c>
      <c r="AO13" s="99"/>
      <c r="AP13" s="99"/>
      <c r="AQ13" s="99"/>
      <c r="AR13" s="99"/>
      <c r="AS13" s="99"/>
      <c r="AT13" s="99"/>
      <c r="AU13" s="99"/>
      <c r="AV13" s="100"/>
      <c r="AW13" s="12"/>
      <c r="AX13" s="15"/>
      <c r="AY13" s="15"/>
      <c r="AZ13" s="15"/>
      <c r="BA13" s="15"/>
      <c r="BB13" s="15"/>
      <c r="BC13" s="15"/>
      <c r="BD13" s="15"/>
      <c r="BE13" s="287"/>
      <c r="BF13" s="287"/>
      <c r="BG13" s="287"/>
      <c r="BH13" s="287"/>
      <c r="BI13" s="287"/>
      <c r="BJ13" s="287"/>
      <c r="BK13" s="287"/>
      <c r="BL13" s="287"/>
      <c r="BM13" s="287"/>
    </row>
    <row r="14" spans="1:66" ht="21.6" customHeight="1">
      <c r="A14" s="25"/>
      <c r="B14" s="284">
        <v>6</v>
      </c>
      <c r="C14" s="285"/>
      <c r="D14" s="285"/>
      <c r="E14" s="286"/>
      <c r="F14" s="281">
        <v>10000000</v>
      </c>
      <c r="G14" s="282"/>
      <c r="H14" s="282"/>
      <c r="I14" s="282"/>
      <c r="J14" s="282"/>
      <c r="K14" s="282"/>
      <c r="L14" s="282"/>
      <c r="M14" s="283"/>
      <c r="N14" s="298">
        <v>10000000</v>
      </c>
      <c r="O14" s="299"/>
      <c r="P14" s="299"/>
      <c r="Q14" s="299"/>
      <c r="R14" s="299"/>
      <c r="S14" s="299"/>
      <c r="T14" s="299"/>
      <c r="U14" s="299"/>
      <c r="V14" s="299"/>
      <c r="W14" s="299"/>
      <c r="X14" s="299"/>
      <c r="Y14" s="299"/>
      <c r="Z14" s="299"/>
      <c r="AA14" s="299"/>
      <c r="AB14" s="299"/>
      <c r="AC14" s="299"/>
      <c r="AD14" s="300"/>
      <c r="AE14" s="281">
        <v>5000000</v>
      </c>
      <c r="AF14" s="282"/>
      <c r="AG14" s="282"/>
      <c r="AH14" s="282"/>
      <c r="AI14" s="282"/>
      <c r="AJ14" s="282"/>
      <c r="AK14" s="282"/>
      <c r="AL14" s="282"/>
      <c r="AM14" s="283"/>
      <c r="AN14" s="98">
        <f>N14-AE14</f>
        <v>5000000</v>
      </c>
      <c r="AO14" s="99"/>
      <c r="AP14" s="99"/>
      <c r="AQ14" s="99"/>
      <c r="AR14" s="99"/>
      <c r="AS14" s="99"/>
      <c r="AT14" s="99"/>
      <c r="AU14" s="99"/>
      <c r="AV14" s="100"/>
      <c r="AW14" s="12"/>
      <c r="AX14" s="15"/>
      <c r="AY14" s="15"/>
      <c r="AZ14" s="15"/>
      <c r="BA14" s="15"/>
      <c r="BB14" s="15"/>
      <c r="BC14" s="15"/>
      <c r="BD14" s="15"/>
      <c r="BE14" s="287"/>
      <c r="BF14" s="287"/>
      <c r="BG14" s="287"/>
      <c r="BH14" s="287"/>
      <c r="BI14" s="287"/>
      <c r="BJ14" s="287"/>
      <c r="BK14" s="287"/>
      <c r="BL14" s="287"/>
      <c r="BM14" s="287"/>
    </row>
    <row r="15" spans="1:66" ht="21.75" customHeight="1">
      <c r="A15" s="25"/>
      <c r="B15" s="284"/>
      <c r="C15" s="285"/>
      <c r="D15" s="285"/>
      <c r="E15" s="286"/>
      <c r="F15" s="281"/>
      <c r="G15" s="282"/>
      <c r="H15" s="282"/>
      <c r="I15" s="282"/>
      <c r="J15" s="282"/>
      <c r="K15" s="282"/>
      <c r="L15" s="282"/>
      <c r="M15" s="283"/>
      <c r="N15" s="298">
        <v>0</v>
      </c>
      <c r="O15" s="299"/>
      <c r="P15" s="299"/>
      <c r="Q15" s="299"/>
      <c r="R15" s="299"/>
      <c r="S15" s="299"/>
      <c r="T15" s="299"/>
      <c r="U15" s="299"/>
      <c r="V15" s="299"/>
      <c r="W15" s="299"/>
      <c r="X15" s="299"/>
      <c r="Y15" s="299"/>
      <c r="Z15" s="299"/>
      <c r="AA15" s="299"/>
      <c r="AB15" s="299"/>
      <c r="AC15" s="299"/>
      <c r="AD15" s="300"/>
      <c r="AE15" s="281">
        <v>0</v>
      </c>
      <c r="AF15" s="282"/>
      <c r="AG15" s="282"/>
      <c r="AH15" s="282"/>
      <c r="AI15" s="282"/>
      <c r="AJ15" s="282"/>
      <c r="AK15" s="282"/>
      <c r="AL15" s="282"/>
      <c r="AM15" s="283"/>
      <c r="AN15" s="98">
        <f>N15-AE15</f>
        <v>0</v>
      </c>
      <c r="AO15" s="99"/>
      <c r="AP15" s="99"/>
      <c r="AQ15" s="99"/>
      <c r="AR15" s="99"/>
      <c r="AS15" s="99"/>
      <c r="AT15" s="99"/>
      <c r="AU15" s="99"/>
      <c r="AV15" s="100"/>
      <c r="AW15" s="12"/>
      <c r="AX15" s="15"/>
      <c r="AY15" s="15"/>
      <c r="AZ15" s="15"/>
      <c r="BA15" s="15"/>
      <c r="BB15" s="15"/>
      <c r="BC15" s="15"/>
      <c r="BD15" s="15"/>
      <c r="BE15" s="287"/>
      <c r="BF15" s="287"/>
      <c r="BG15" s="287"/>
      <c r="BH15" s="287"/>
      <c r="BI15" s="287"/>
      <c r="BJ15" s="287"/>
      <c r="BK15" s="287"/>
      <c r="BL15" s="287"/>
      <c r="BM15" s="287"/>
    </row>
    <row r="16" spans="1:66" ht="21.6" customHeight="1" thickBot="1">
      <c r="A16" s="25"/>
      <c r="B16" s="135" t="s">
        <v>84</v>
      </c>
      <c r="C16" s="136" t="s">
        <v>0</v>
      </c>
      <c r="D16" s="136" t="s">
        <v>0</v>
      </c>
      <c r="E16" s="136" t="s">
        <v>0</v>
      </c>
      <c r="F16" s="136" t="s">
        <v>0</v>
      </c>
      <c r="G16" s="136" t="s">
        <v>0</v>
      </c>
      <c r="H16" s="136" t="s">
        <v>0</v>
      </c>
      <c r="I16" s="136" t="s">
        <v>0</v>
      </c>
      <c r="J16" s="136" t="s">
        <v>0</v>
      </c>
      <c r="K16" s="136"/>
      <c r="L16" s="136" t="s">
        <v>0</v>
      </c>
      <c r="M16" s="136" t="s">
        <v>0</v>
      </c>
      <c r="N16" s="136" t="s">
        <v>0</v>
      </c>
      <c r="O16" s="136" t="s">
        <v>0</v>
      </c>
      <c r="P16" s="136"/>
      <c r="Q16" s="136" t="s">
        <v>0</v>
      </c>
      <c r="R16" s="136" t="s">
        <v>0</v>
      </c>
      <c r="S16" s="136" t="s">
        <v>0</v>
      </c>
      <c r="T16" s="119" t="s">
        <v>47</v>
      </c>
      <c r="U16" s="120"/>
      <c r="V16" s="120"/>
      <c r="W16" s="120"/>
      <c r="X16" s="120"/>
      <c r="Y16" s="120"/>
      <c r="Z16" s="120"/>
      <c r="AA16" s="120"/>
      <c r="AB16" s="120"/>
      <c r="AC16" s="120"/>
      <c r="AD16" s="120"/>
      <c r="AE16" s="120"/>
      <c r="AF16" s="120"/>
      <c r="AG16" s="120"/>
      <c r="AH16" s="120"/>
      <c r="AI16" s="120"/>
      <c r="AJ16" s="120"/>
      <c r="AK16" s="120"/>
      <c r="AL16" s="120"/>
      <c r="AM16" s="120"/>
      <c r="AN16" s="116">
        <f>SUM(AN13:AV15)</f>
        <v>6000000</v>
      </c>
      <c r="AO16" s="117"/>
      <c r="AP16" s="117"/>
      <c r="AQ16" s="117"/>
      <c r="AR16" s="117"/>
      <c r="AS16" s="117"/>
      <c r="AT16" s="117"/>
      <c r="AU16" s="117"/>
      <c r="AV16" s="118"/>
      <c r="AW16" s="12"/>
      <c r="AX16" s="15"/>
      <c r="AY16" s="15"/>
      <c r="AZ16" s="15"/>
      <c r="BA16" s="15"/>
      <c r="BB16" s="15"/>
      <c r="BC16" s="15"/>
      <c r="BD16" s="15"/>
      <c r="BE16" s="287"/>
      <c r="BF16" s="287"/>
      <c r="BG16" s="287"/>
      <c r="BH16" s="287"/>
      <c r="BI16" s="287"/>
      <c r="BJ16" s="287"/>
      <c r="BK16" s="287"/>
      <c r="BL16" s="287"/>
      <c r="BM16" s="287"/>
    </row>
    <row r="17" spans="1:65" ht="21.6" customHeight="1" thickTop="1">
      <c r="A17" s="25"/>
      <c r="B17" s="168" t="s">
        <v>3</v>
      </c>
      <c r="C17" s="169" t="s">
        <v>0</v>
      </c>
      <c r="D17" s="130" t="s">
        <v>4</v>
      </c>
      <c r="E17" s="131" t="s">
        <v>0</v>
      </c>
      <c r="F17" s="59" t="s">
        <v>10</v>
      </c>
      <c r="G17" s="60" t="s">
        <v>0</v>
      </c>
      <c r="H17" s="60" t="s">
        <v>0</v>
      </c>
      <c r="I17" s="60" t="s">
        <v>0</v>
      </c>
      <c r="J17" s="60" t="s">
        <v>0</v>
      </c>
      <c r="K17" s="60"/>
      <c r="L17" s="60" t="s">
        <v>0</v>
      </c>
      <c r="M17" s="61" t="s">
        <v>0</v>
      </c>
      <c r="N17" s="59" t="s">
        <v>11</v>
      </c>
      <c r="O17" s="60" t="s">
        <v>0</v>
      </c>
      <c r="P17" s="60"/>
      <c r="Q17" s="60" t="s">
        <v>0</v>
      </c>
      <c r="R17" s="60" t="s">
        <v>0</v>
      </c>
      <c r="S17" s="60" t="s">
        <v>0</v>
      </c>
      <c r="T17" s="60" t="s">
        <v>0</v>
      </c>
      <c r="U17" s="60" t="s">
        <v>0</v>
      </c>
      <c r="V17" s="60"/>
      <c r="W17" s="60" t="s">
        <v>0</v>
      </c>
      <c r="X17" s="60" t="s">
        <v>0</v>
      </c>
      <c r="Y17" s="60" t="s">
        <v>0</v>
      </c>
      <c r="Z17" s="60" t="s">
        <v>0</v>
      </c>
      <c r="AA17" s="61" t="s">
        <v>0</v>
      </c>
      <c r="AB17" s="153" t="s">
        <v>12</v>
      </c>
      <c r="AC17" s="154" t="s">
        <v>0</v>
      </c>
      <c r="AD17" s="155" t="s">
        <v>0</v>
      </c>
      <c r="AE17" s="59" t="s">
        <v>5</v>
      </c>
      <c r="AF17" s="60"/>
      <c r="AG17" s="61" t="s">
        <v>0</v>
      </c>
      <c r="AH17" s="59" t="s">
        <v>13</v>
      </c>
      <c r="AI17" s="60" t="s">
        <v>0</v>
      </c>
      <c r="AJ17" s="60" t="s">
        <v>0</v>
      </c>
      <c r="AK17" s="60" t="s">
        <v>0</v>
      </c>
      <c r="AL17" s="60" t="s">
        <v>0</v>
      </c>
      <c r="AM17" s="61" t="s">
        <v>0</v>
      </c>
      <c r="AN17" s="59" t="s">
        <v>14</v>
      </c>
      <c r="AO17" s="60"/>
      <c r="AP17" s="60" t="s">
        <v>0</v>
      </c>
      <c r="AQ17" s="60" t="s">
        <v>0</v>
      </c>
      <c r="AR17" s="60" t="s">
        <v>0</v>
      </c>
      <c r="AS17" s="60" t="s">
        <v>0</v>
      </c>
      <c r="AT17" s="60" t="s">
        <v>0</v>
      </c>
      <c r="AU17" s="60" t="s">
        <v>0</v>
      </c>
      <c r="AV17" s="145" t="s">
        <v>0</v>
      </c>
      <c r="AW17" s="12"/>
      <c r="AX17" s="15"/>
      <c r="AY17" s="15"/>
      <c r="AZ17" s="15"/>
      <c r="BA17" s="15"/>
      <c r="BB17" s="15"/>
      <c r="BC17" s="15"/>
      <c r="BD17" s="15"/>
      <c r="BE17" s="287"/>
      <c r="BF17" s="287"/>
      <c r="BG17" s="287"/>
      <c r="BH17" s="287"/>
      <c r="BI17" s="287"/>
      <c r="BJ17" s="287"/>
      <c r="BK17" s="287"/>
      <c r="BL17" s="287"/>
      <c r="BM17" s="287"/>
    </row>
    <row r="18" spans="1:65" ht="21.6" customHeight="1">
      <c r="A18" s="25"/>
      <c r="B18" s="168" t="s">
        <v>0</v>
      </c>
      <c r="C18" s="169" t="s">
        <v>0</v>
      </c>
      <c r="D18" s="288">
        <v>45976</v>
      </c>
      <c r="E18" s="289"/>
      <c r="F18" s="290" t="s">
        <v>43</v>
      </c>
      <c r="G18" s="290"/>
      <c r="H18" s="290"/>
      <c r="I18" s="290"/>
      <c r="J18" s="290"/>
      <c r="K18" s="290"/>
      <c r="L18" s="290"/>
      <c r="M18" s="290"/>
      <c r="N18" s="290" t="s">
        <v>57</v>
      </c>
      <c r="O18" s="290"/>
      <c r="P18" s="290"/>
      <c r="Q18" s="290"/>
      <c r="R18" s="290"/>
      <c r="S18" s="290"/>
      <c r="T18" s="290"/>
      <c r="U18" s="290"/>
      <c r="V18" s="290"/>
      <c r="W18" s="290"/>
      <c r="X18" s="290"/>
      <c r="Y18" s="290"/>
      <c r="Z18" s="290"/>
      <c r="AA18" s="290"/>
      <c r="AB18" s="291">
        <v>1</v>
      </c>
      <c r="AC18" s="291"/>
      <c r="AD18" s="291"/>
      <c r="AE18" s="292" t="s">
        <v>44</v>
      </c>
      <c r="AF18" s="292"/>
      <c r="AG18" s="292"/>
      <c r="AH18" s="281">
        <v>50000</v>
      </c>
      <c r="AI18" s="282"/>
      <c r="AJ18" s="282"/>
      <c r="AK18" s="282"/>
      <c r="AL18" s="282"/>
      <c r="AM18" s="283"/>
      <c r="AN18" s="98">
        <f t="shared" ref="AN18:AN26" si="0">AB18*AH18</f>
        <v>50000</v>
      </c>
      <c r="AO18" s="99"/>
      <c r="AP18" s="99"/>
      <c r="AQ18" s="99"/>
      <c r="AR18" s="99"/>
      <c r="AS18" s="99"/>
      <c r="AT18" s="99"/>
      <c r="AU18" s="99"/>
      <c r="AV18" s="100"/>
      <c r="AW18" s="12"/>
      <c r="AX18" s="15"/>
      <c r="AY18" s="15"/>
      <c r="AZ18" s="15"/>
      <c r="BA18" s="15"/>
      <c r="BB18" s="15"/>
      <c r="BC18" s="15"/>
      <c r="BD18" s="15"/>
      <c r="BE18" s="287"/>
      <c r="BF18" s="287"/>
      <c r="BG18" s="287"/>
      <c r="BH18" s="287"/>
      <c r="BI18" s="287"/>
      <c r="BJ18" s="287"/>
      <c r="BK18" s="287"/>
      <c r="BL18" s="287"/>
      <c r="BM18" s="287"/>
    </row>
    <row r="19" spans="1:65" ht="21.6" customHeight="1">
      <c r="A19" s="25"/>
      <c r="B19" s="168" t="s">
        <v>0</v>
      </c>
      <c r="C19" s="169" t="s">
        <v>0</v>
      </c>
      <c r="D19" s="293">
        <v>45986</v>
      </c>
      <c r="E19" s="293"/>
      <c r="F19" s="290" t="s">
        <v>56</v>
      </c>
      <c r="G19" s="290"/>
      <c r="H19" s="290"/>
      <c r="I19" s="290"/>
      <c r="J19" s="290"/>
      <c r="K19" s="290"/>
      <c r="L19" s="290"/>
      <c r="M19" s="290"/>
      <c r="N19" s="290" t="s">
        <v>57</v>
      </c>
      <c r="O19" s="290"/>
      <c r="P19" s="290"/>
      <c r="Q19" s="290"/>
      <c r="R19" s="290"/>
      <c r="S19" s="290"/>
      <c r="T19" s="290"/>
      <c r="U19" s="290"/>
      <c r="V19" s="290"/>
      <c r="W19" s="290"/>
      <c r="X19" s="290"/>
      <c r="Y19" s="290"/>
      <c r="Z19" s="290"/>
      <c r="AA19" s="290"/>
      <c r="AB19" s="291">
        <v>1</v>
      </c>
      <c r="AC19" s="291"/>
      <c r="AD19" s="291"/>
      <c r="AE19" s="292" t="s">
        <v>44</v>
      </c>
      <c r="AF19" s="292"/>
      <c r="AG19" s="292"/>
      <c r="AH19" s="281">
        <v>80000</v>
      </c>
      <c r="AI19" s="282"/>
      <c r="AJ19" s="282"/>
      <c r="AK19" s="282"/>
      <c r="AL19" s="282"/>
      <c r="AM19" s="283"/>
      <c r="AN19" s="98">
        <f t="shared" si="0"/>
        <v>80000</v>
      </c>
      <c r="AO19" s="99"/>
      <c r="AP19" s="99"/>
      <c r="AQ19" s="99"/>
      <c r="AR19" s="99"/>
      <c r="AS19" s="99"/>
      <c r="AT19" s="99"/>
      <c r="AU19" s="99"/>
      <c r="AV19" s="100"/>
      <c r="AW19" s="12"/>
      <c r="AX19" s="15"/>
      <c r="AY19" s="15"/>
      <c r="AZ19" s="15"/>
      <c r="BA19" s="15"/>
      <c r="BB19" s="15"/>
      <c r="BC19" s="15"/>
      <c r="BD19" s="15"/>
      <c r="BE19" s="287"/>
      <c r="BF19" s="287"/>
      <c r="BG19" s="287"/>
      <c r="BH19" s="287"/>
      <c r="BI19" s="287"/>
      <c r="BJ19" s="287"/>
      <c r="BK19" s="287"/>
      <c r="BL19" s="287"/>
      <c r="BM19" s="287"/>
    </row>
    <row r="20" spans="1:65" ht="21.6" customHeight="1">
      <c r="A20" s="25"/>
      <c r="B20" s="168" t="s">
        <v>0</v>
      </c>
      <c r="C20" s="169" t="s">
        <v>0</v>
      </c>
      <c r="D20" s="293"/>
      <c r="E20" s="293"/>
      <c r="F20" s="290"/>
      <c r="G20" s="290"/>
      <c r="H20" s="290"/>
      <c r="I20" s="290"/>
      <c r="J20" s="290"/>
      <c r="K20" s="290"/>
      <c r="L20" s="290"/>
      <c r="M20" s="290"/>
      <c r="N20" s="290"/>
      <c r="O20" s="290"/>
      <c r="P20" s="290"/>
      <c r="Q20" s="290"/>
      <c r="R20" s="290"/>
      <c r="S20" s="290"/>
      <c r="T20" s="290"/>
      <c r="U20" s="290"/>
      <c r="V20" s="290"/>
      <c r="W20" s="290"/>
      <c r="X20" s="290"/>
      <c r="Y20" s="290"/>
      <c r="Z20" s="290"/>
      <c r="AA20" s="290"/>
      <c r="AB20" s="291"/>
      <c r="AC20" s="291"/>
      <c r="AD20" s="291"/>
      <c r="AE20" s="292"/>
      <c r="AF20" s="292"/>
      <c r="AG20" s="292"/>
      <c r="AH20" s="281"/>
      <c r="AI20" s="282"/>
      <c r="AJ20" s="282"/>
      <c r="AK20" s="282"/>
      <c r="AL20" s="282"/>
      <c r="AM20" s="283"/>
      <c r="AN20" s="98">
        <f t="shared" si="0"/>
        <v>0</v>
      </c>
      <c r="AO20" s="99"/>
      <c r="AP20" s="99"/>
      <c r="AQ20" s="99"/>
      <c r="AR20" s="99"/>
      <c r="AS20" s="99"/>
      <c r="AT20" s="99"/>
      <c r="AU20" s="99"/>
      <c r="AV20" s="100"/>
      <c r="AW20" s="12"/>
      <c r="AX20" s="15"/>
      <c r="AY20" s="15"/>
      <c r="AZ20" s="15"/>
      <c r="BA20" s="15"/>
      <c r="BB20" s="15"/>
      <c r="BC20" s="15"/>
      <c r="BD20" s="15"/>
      <c r="BE20" s="287"/>
      <c r="BF20" s="287"/>
      <c r="BG20" s="287"/>
      <c r="BH20" s="287"/>
      <c r="BI20" s="287"/>
      <c r="BJ20" s="287"/>
      <c r="BK20" s="287"/>
      <c r="BL20" s="287"/>
      <c r="BM20" s="287"/>
    </row>
    <row r="21" spans="1:65" ht="21" customHeight="1">
      <c r="A21" s="25"/>
      <c r="B21" s="168" t="s">
        <v>0</v>
      </c>
      <c r="C21" s="169" t="s">
        <v>0</v>
      </c>
      <c r="D21" s="293"/>
      <c r="E21" s="293"/>
      <c r="F21" s="290"/>
      <c r="G21" s="290"/>
      <c r="H21" s="290"/>
      <c r="I21" s="290"/>
      <c r="J21" s="290"/>
      <c r="K21" s="290"/>
      <c r="L21" s="290"/>
      <c r="M21" s="290"/>
      <c r="N21" s="290"/>
      <c r="O21" s="290"/>
      <c r="P21" s="290"/>
      <c r="Q21" s="290"/>
      <c r="R21" s="290"/>
      <c r="S21" s="290"/>
      <c r="T21" s="290"/>
      <c r="U21" s="290"/>
      <c r="V21" s="290"/>
      <c r="W21" s="290"/>
      <c r="X21" s="290"/>
      <c r="Y21" s="290"/>
      <c r="Z21" s="290"/>
      <c r="AA21" s="290"/>
      <c r="AB21" s="291"/>
      <c r="AC21" s="291"/>
      <c r="AD21" s="291"/>
      <c r="AE21" s="292"/>
      <c r="AF21" s="292"/>
      <c r="AG21" s="292"/>
      <c r="AH21" s="281"/>
      <c r="AI21" s="282"/>
      <c r="AJ21" s="282"/>
      <c r="AK21" s="282"/>
      <c r="AL21" s="282"/>
      <c r="AM21" s="283"/>
      <c r="AN21" s="98">
        <f t="shared" si="0"/>
        <v>0</v>
      </c>
      <c r="AO21" s="99"/>
      <c r="AP21" s="99"/>
      <c r="AQ21" s="99"/>
      <c r="AR21" s="99"/>
      <c r="AS21" s="99"/>
      <c r="AT21" s="99"/>
      <c r="AU21" s="99"/>
      <c r="AV21" s="100"/>
      <c r="AW21" s="12"/>
      <c r="AX21" s="15"/>
      <c r="AY21" s="15"/>
      <c r="AZ21" s="15"/>
      <c r="BA21" s="15"/>
      <c r="BB21" s="15"/>
      <c r="BC21" s="15"/>
      <c r="BD21" s="15"/>
      <c r="BE21" s="287"/>
      <c r="BF21" s="287"/>
      <c r="BG21" s="287"/>
      <c r="BH21" s="287"/>
      <c r="BI21" s="287"/>
      <c r="BJ21" s="287"/>
      <c r="BK21" s="287"/>
      <c r="BL21" s="287"/>
      <c r="BM21" s="287"/>
    </row>
    <row r="22" spans="1:65" ht="21.6" customHeight="1">
      <c r="A22" s="25"/>
      <c r="B22" s="168" t="s">
        <v>0</v>
      </c>
      <c r="C22" s="169" t="s">
        <v>0</v>
      </c>
      <c r="D22" s="293"/>
      <c r="E22" s="293"/>
      <c r="F22" s="290"/>
      <c r="G22" s="290"/>
      <c r="H22" s="290"/>
      <c r="I22" s="290"/>
      <c r="J22" s="290"/>
      <c r="K22" s="290"/>
      <c r="L22" s="290"/>
      <c r="M22" s="290"/>
      <c r="N22" s="290"/>
      <c r="O22" s="290"/>
      <c r="P22" s="290"/>
      <c r="Q22" s="290"/>
      <c r="R22" s="290"/>
      <c r="S22" s="290"/>
      <c r="T22" s="290"/>
      <c r="U22" s="290"/>
      <c r="V22" s="290"/>
      <c r="W22" s="290"/>
      <c r="X22" s="290"/>
      <c r="Y22" s="290"/>
      <c r="Z22" s="290"/>
      <c r="AA22" s="290"/>
      <c r="AB22" s="291"/>
      <c r="AC22" s="291"/>
      <c r="AD22" s="291"/>
      <c r="AE22" s="292"/>
      <c r="AF22" s="292"/>
      <c r="AG22" s="292"/>
      <c r="AH22" s="281"/>
      <c r="AI22" s="282"/>
      <c r="AJ22" s="282"/>
      <c r="AK22" s="282"/>
      <c r="AL22" s="282"/>
      <c r="AM22" s="283"/>
      <c r="AN22" s="98">
        <f t="shared" si="0"/>
        <v>0</v>
      </c>
      <c r="AO22" s="99"/>
      <c r="AP22" s="99"/>
      <c r="AQ22" s="99"/>
      <c r="AR22" s="99"/>
      <c r="AS22" s="99"/>
      <c r="AT22" s="99"/>
      <c r="AU22" s="99"/>
      <c r="AV22" s="100"/>
      <c r="AW22" s="12"/>
      <c r="AX22" s="15"/>
      <c r="AY22" s="15"/>
      <c r="AZ22" s="15"/>
      <c r="BA22" s="15"/>
      <c r="BB22" s="15"/>
      <c r="BC22" s="15"/>
      <c r="BD22" s="15"/>
      <c r="BE22" s="287"/>
      <c r="BF22" s="287"/>
      <c r="BG22" s="287"/>
      <c r="BH22" s="287"/>
      <c r="BI22" s="287"/>
      <c r="BJ22" s="287"/>
      <c r="BK22" s="287"/>
      <c r="BL22" s="287"/>
      <c r="BM22" s="287"/>
    </row>
    <row r="23" spans="1:65" ht="21.75" customHeight="1">
      <c r="A23" s="25"/>
      <c r="B23" s="168" t="s">
        <v>0</v>
      </c>
      <c r="C23" s="169" t="s">
        <v>0</v>
      </c>
      <c r="D23" s="293"/>
      <c r="E23" s="293"/>
      <c r="F23" s="290"/>
      <c r="G23" s="290"/>
      <c r="H23" s="290"/>
      <c r="I23" s="290"/>
      <c r="J23" s="290"/>
      <c r="K23" s="290"/>
      <c r="L23" s="290"/>
      <c r="M23" s="290"/>
      <c r="N23" s="290"/>
      <c r="O23" s="290"/>
      <c r="P23" s="290"/>
      <c r="Q23" s="290"/>
      <c r="R23" s="290"/>
      <c r="S23" s="290"/>
      <c r="T23" s="290"/>
      <c r="U23" s="290"/>
      <c r="V23" s="290"/>
      <c r="W23" s="290"/>
      <c r="X23" s="290"/>
      <c r="Y23" s="290"/>
      <c r="Z23" s="290"/>
      <c r="AA23" s="290"/>
      <c r="AB23" s="291"/>
      <c r="AC23" s="291"/>
      <c r="AD23" s="291"/>
      <c r="AE23" s="292"/>
      <c r="AF23" s="292"/>
      <c r="AG23" s="292"/>
      <c r="AH23" s="281"/>
      <c r="AI23" s="282"/>
      <c r="AJ23" s="282"/>
      <c r="AK23" s="282"/>
      <c r="AL23" s="282"/>
      <c r="AM23" s="283"/>
      <c r="AN23" s="98">
        <f t="shared" si="0"/>
        <v>0</v>
      </c>
      <c r="AO23" s="99"/>
      <c r="AP23" s="99"/>
      <c r="AQ23" s="99"/>
      <c r="AR23" s="99"/>
      <c r="AS23" s="99"/>
      <c r="AT23" s="99"/>
      <c r="AU23" s="99"/>
      <c r="AV23" s="100"/>
      <c r="AW23" s="12"/>
      <c r="AX23" s="15"/>
      <c r="AY23" s="15"/>
      <c r="AZ23" s="15"/>
      <c r="BA23" s="15"/>
      <c r="BB23" s="15"/>
      <c r="BC23" s="15"/>
      <c r="BD23" s="15"/>
      <c r="BE23" s="287"/>
      <c r="BF23" s="287"/>
      <c r="BG23" s="287"/>
      <c r="BH23" s="287"/>
      <c r="BI23" s="287"/>
      <c r="BJ23" s="287"/>
      <c r="BK23" s="287"/>
      <c r="BL23" s="287"/>
      <c r="BM23" s="287"/>
    </row>
    <row r="24" spans="1:65" ht="21.6" customHeight="1">
      <c r="A24" s="25"/>
      <c r="B24" s="168" t="s">
        <v>0</v>
      </c>
      <c r="C24" s="169" t="s">
        <v>0</v>
      </c>
      <c r="D24" s="293"/>
      <c r="E24" s="293"/>
      <c r="F24" s="290"/>
      <c r="G24" s="290"/>
      <c r="H24" s="290"/>
      <c r="I24" s="290"/>
      <c r="J24" s="290"/>
      <c r="K24" s="290"/>
      <c r="L24" s="290"/>
      <c r="M24" s="290"/>
      <c r="N24" s="290"/>
      <c r="O24" s="290"/>
      <c r="P24" s="290"/>
      <c r="Q24" s="290"/>
      <c r="R24" s="290"/>
      <c r="S24" s="290"/>
      <c r="T24" s="290"/>
      <c r="U24" s="290"/>
      <c r="V24" s="290"/>
      <c r="W24" s="290"/>
      <c r="X24" s="290"/>
      <c r="Y24" s="290"/>
      <c r="Z24" s="290"/>
      <c r="AA24" s="290"/>
      <c r="AB24" s="291"/>
      <c r="AC24" s="291"/>
      <c r="AD24" s="291"/>
      <c r="AE24" s="292"/>
      <c r="AF24" s="292"/>
      <c r="AG24" s="292"/>
      <c r="AH24" s="281"/>
      <c r="AI24" s="282"/>
      <c r="AJ24" s="282"/>
      <c r="AK24" s="282"/>
      <c r="AL24" s="282"/>
      <c r="AM24" s="283"/>
      <c r="AN24" s="98">
        <f t="shared" si="0"/>
        <v>0</v>
      </c>
      <c r="AO24" s="99"/>
      <c r="AP24" s="99"/>
      <c r="AQ24" s="99"/>
      <c r="AR24" s="99"/>
      <c r="AS24" s="99"/>
      <c r="AT24" s="99"/>
      <c r="AU24" s="99"/>
      <c r="AV24" s="100"/>
      <c r="AW24" s="12"/>
      <c r="AX24" s="15"/>
      <c r="AY24" s="15"/>
      <c r="AZ24" s="15"/>
      <c r="BA24" s="15"/>
      <c r="BB24" s="15"/>
      <c r="BC24" s="15"/>
      <c r="BD24" s="15"/>
      <c r="BE24" s="287"/>
      <c r="BF24" s="287"/>
      <c r="BG24" s="287"/>
      <c r="BH24" s="287"/>
      <c r="BI24" s="287"/>
      <c r="BJ24" s="287"/>
      <c r="BK24" s="287"/>
      <c r="BL24" s="287"/>
      <c r="BM24" s="287"/>
    </row>
    <row r="25" spans="1:65" ht="21.6" customHeight="1">
      <c r="A25" s="25"/>
      <c r="B25" s="168"/>
      <c r="C25" s="169"/>
      <c r="D25" s="293"/>
      <c r="E25" s="293"/>
      <c r="F25" s="290"/>
      <c r="G25" s="290"/>
      <c r="H25" s="290"/>
      <c r="I25" s="290"/>
      <c r="J25" s="290"/>
      <c r="K25" s="290"/>
      <c r="L25" s="290"/>
      <c r="M25" s="290"/>
      <c r="N25" s="290"/>
      <c r="O25" s="290"/>
      <c r="P25" s="290"/>
      <c r="Q25" s="290"/>
      <c r="R25" s="290"/>
      <c r="S25" s="290"/>
      <c r="T25" s="290"/>
      <c r="U25" s="290"/>
      <c r="V25" s="290"/>
      <c r="W25" s="290"/>
      <c r="X25" s="290"/>
      <c r="Y25" s="290"/>
      <c r="Z25" s="290"/>
      <c r="AA25" s="290"/>
      <c r="AB25" s="291"/>
      <c r="AC25" s="291"/>
      <c r="AD25" s="291"/>
      <c r="AE25" s="292"/>
      <c r="AF25" s="292"/>
      <c r="AG25" s="292"/>
      <c r="AH25" s="281"/>
      <c r="AI25" s="282"/>
      <c r="AJ25" s="282"/>
      <c r="AK25" s="282"/>
      <c r="AL25" s="282"/>
      <c r="AM25" s="283"/>
      <c r="AN25" s="98">
        <f t="shared" si="0"/>
        <v>0</v>
      </c>
      <c r="AO25" s="99"/>
      <c r="AP25" s="99"/>
      <c r="AQ25" s="99"/>
      <c r="AR25" s="99"/>
      <c r="AS25" s="99"/>
      <c r="AT25" s="99"/>
      <c r="AU25" s="99"/>
      <c r="AV25" s="100"/>
      <c r="AW25" s="13"/>
      <c r="AX25" s="15"/>
      <c r="AY25" s="15"/>
      <c r="AZ25" s="15"/>
      <c r="BA25" s="15"/>
      <c r="BB25" s="15"/>
      <c r="BC25" s="15"/>
      <c r="BD25" s="15"/>
      <c r="BE25" s="287"/>
      <c r="BF25" s="287"/>
      <c r="BG25" s="287"/>
      <c r="BH25" s="287"/>
      <c r="BI25" s="287"/>
      <c r="BJ25" s="287"/>
      <c r="BK25" s="287"/>
      <c r="BL25" s="287"/>
      <c r="BM25" s="287"/>
    </row>
    <row r="26" spans="1:65" ht="21.4" customHeight="1">
      <c r="A26" s="25"/>
      <c r="B26" s="168" t="s">
        <v>0</v>
      </c>
      <c r="C26" s="169" t="s">
        <v>0</v>
      </c>
      <c r="D26" s="293"/>
      <c r="E26" s="293"/>
      <c r="F26" s="290"/>
      <c r="G26" s="290"/>
      <c r="H26" s="290"/>
      <c r="I26" s="290"/>
      <c r="J26" s="290"/>
      <c r="K26" s="290"/>
      <c r="L26" s="290"/>
      <c r="M26" s="290"/>
      <c r="N26" s="290"/>
      <c r="O26" s="290"/>
      <c r="P26" s="290"/>
      <c r="Q26" s="290"/>
      <c r="R26" s="290"/>
      <c r="S26" s="290"/>
      <c r="T26" s="290"/>
      <c r="U26" s="290"/>
      <c r="V26" s="290"/>
      <c r="W26" s="290"/>
      <c r="X26" s="290"/>
      <c r="Y26" s="290"/>
      <c r="Z26" s="290"/>
      <c r="AA26" s="290"/>
      <c r="AB26" s="291"/>
      <c r="AC26" s="291"/>
      <c r="AD26" s="291"/>
      <c r="AE26" s="292"/>
      <c r="AF26" s="292"/>
      <c r="AG26" s="292"/>
      <c r="AH26" s="281"/>
      <c r="AI26" s="282"/>
      <c r="AJ26" s="282"/>
      <c r="AK26" s="282"/>
      <c r="AL26" s="282"/>
      <c r="AM26" s="283"/>
      <c r="AN26" s="98">
        <f t="shared" si="0"/>
        <v>0</v>
      </c>
      <c r="AO26" s="99"/>
      <c r="AP26" s="99"/>
      <c r="AQ26" s="99"/>
      <c r="AR26" s="99"/>
      <c r="AS26" s="99"/>
      <c r="AT26" s="99"/>
      <c r="AU26" s="99"/>
      <c r="AV26" s="100"/>
      <c r="AW26" s="12"/>
      <c r="AX26" s="15"/>
      <c r="AY26" s="15"/>
      <c r="AZ26" s="15"/>
      <c r="BA26" s="15"/>
      <c r="BB26" s="15"/>
      <c r="BC26" s="15"/>
      <c r="BD26" s="15"/>
      <c r="BE26" s="287"/>
      <c r="BF26" s="287"/>
      <c r="BG26" s="287"/>
      <c r="BH26" s="287"/>
      <c r="BI26" s="287"/>
      <c r="BJ26" s="287"/>
      <c r="BK26" s="287"/>
      <c r="BL26" s="287"/>
      <c r="BM26" s="287"/>
    </row>
    <row r="27" spans="1:65" ht="18" customHeight="1">
      <c r="A27" s="25"/>
      <c r="B27" s="150" t="s">
        <v>15</v>
      </c>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2"/>
      <c r="AB27" s="109" t="s">
        <v>48</v>
      </c>
      <c r="AC27" s="109" t="s">
        <v>0</v>
      </c>
      <c r="AD27" s="109" t="s">
        <v>0</v>
      </c>
      <c r="AE27" s="109" t="s">
        <v>0</v>
      </c>
      <c r="AF27" s="109"/>
      <c r="AG27" s="109" t="s">
        <v>0</v>
      </c>
      <c r="AH27" s="109" t="s">
        <v>0</v>
      </c>
      <c r="AI27" s="109" t="s">
        <v>0</v>
      </c>
      <c r="AJ27" s="109" t="s">
        <v>0</v>
      </c>
      <c r="AK27" s="109" t="s">
        <v>0</v>
      </c>
      <c r="AL27" s="109" t="s">
        <v>0</v>
      </c>
      <c r="AM27" s="110" t="s">
        <v>0</v>
      </c>
      <c r="AN27" s="92">
        <f>SUM(AN18:AV26)</f>
        <v>130000</v>
      </c>
      <c r="AO27" s="93"/>
      <c r="AP27" s="93"/>
      <c r="AQ27" s="93"/>
      <c r="AR27" s="93"/>
      <c r="AS27" s="93"/>
      <c r="AT27" s="93"/>
      <c r="AU27" s="93"/>
      <c r="AV27" s="94"/>
      <c r="AW27" s="90"/>
      <c r="AX27" s="91"/>
      <c r="AY27" s="91"/>
      <c r="AZ27" s="91"/>
      <c r="BA27" s="91"/>
      <c r="BB27" s="91"/>
      <c r="BC27" s="91"/>
      <c r="BD27" s="91"/>
      <c r="BE27" s="287"/>
      <c r="BF27" s="287"/>
      <c r="BG27" s="287"/>
      <c r="BH27" s="287"/>
      <c r="BI27" s="287"/>
      <c r="BJ27" s="287"/>
      <c r="BK27" s="287"/>
      <c r="BL27" s="287"/>
      <c r="BM27" s="287"/>
    </row>
    <row r="28" spans="1:65" ht="9" customHeight="1">
      <c r="A28" s="25"/>
      <c r="B28" s="301" t="s">
        <v>0</v>
      </c>
      <c r="C28" s="302"/>
      <c r="D28" s="302"/>
      <c r="E28" s="302"/>
      <c r="F28" s="302"/>
      <c r="G28" s="302"/>
      <c r="H28" s="302"/>
      <c r="I28" s="302"/>
      <c r="J28" s="302"/>
      <c r="K28" s="302"/>
      <c r="L28" s="302"/>
      <c r="M28" s="302"/>
      <c r="N28" s="302"/>
      <c r="O28" s="302"/>
      <c r="P28" s="302"/>
      <c r="Q28" s="302"/>
      <c r="R28" s="302"/>
      <c r="S28" s="302"/>
      <c r="T28" s="302"/>
      <c r="U28" s="302"/>
      <c r="V28" s="302"/>
      <c r="W28" s="302"/>
      <c r="X28" s="302"/>
      <c r="Y28" s="302"/>
      <c r="Z28" s="302"/>
      <c r="AA28" s="303"/>
      <c r="AB28" s="111" t="s">
        <v>0</v>
      </c>
      <c r="AC28" s="111" t="s">
        <v>0</v>
      </c>
      <c r="AD28" s="111" t="s">
        <v>0</v>
      </c>
      <c r="AE28" s="111" t="s">
        <v>0</v>
      </c>
      <c r="AF28" s="111"/>
      <c r="AG28" s="111" t="s">
        <v>0</v>
      </c>
      <c r="AH28" s="111" t="s">
        <v>0</v>
      </c>
      <c r="AI28" s="111" t="s">
        <v>0</v>
      </c>
      <c r="AJ28" s="111" t="s">
        <v>0</v>
      </c>
      <c r="AK28" s="111" t="s">
        <v>0</v>
      </c>
      <c r="AL28" s="111" t="s">
        <v>0</v>
      </c>
      <c r="AM28" s="112" t="s">
        <v>0</v>
      </c>
      <c r="AN28" s="113"/>
      <c r="AO28" s="114"/>
      <c r="AP28" s="114"/>
      <c r="AQ28" s="114"/>
      <c r="AR28" s="114"/>
      <c r="AS28" s="114"/>
      <c r="AT28" s="114"/>
      <c r="AU28" s="114"/>
      <c r="AV28" s="115"/>
      <c r="AW28" s="90"/>
      <c r="AX28" s="91"/>
      <c r="AY28" s="91"/>
      <c r="AZ28" s="91"/>
      <c r="BA28" s="91"/>
      <c r="BB28" s="91"/>
      <c r="BC28" s="91"/>
      <c r="BD28" s="91"/>
      <c r="BE28" s="287"/>
      <c r="BF28" s="287"/>
      <c r="BG28" s="287"/>
      <c r="BH28" s="287"/>
      <c r="BI28" s="287"/>
      <c r="BJ28" s="287"/>
      <c r="BK28" s="287"/>
      <c r="BL28" s="287"/>
      <c r="BM28" s="287"/>
    </row>
    <row r="29" spans="1:65" ht="9" customHeight="1">
      <c r="A29" s="25"/>
      <c r="B29" s="301"/>
      <c r="C29" s="302"/>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3"/>
      <c r="AB29" s="143" t="s">
        <v>23</v>
      </c>
      <c r="AC29" s="143"/>
      <c r="AD29" s="143"/>
      <c r="AE29" s="143"/>
      <c r="AF29" s="143"/>
      <c r="AG29" s="143"/>
      <c r="AH29" s="143"/>
      <c r="AI29" s="143"/>
      <c r="AJ29" s="294">
        <v>0.1</v>
      </c>
      <c r="AK29" s="294"/>
      <c r="AL29" s="294"/>
      <c r="AM29" s="295"/>
      <c r="AN29" s="92">
        <f>(AN16+AN27)*AJ29</f>
        <v>613000</v>
      </c>
      <c r="AO29" s="93"/>
      <c r="AP29" s="93"/>
      <c r="AQ29" s="93"/>
      <c r="AR29" s="93"/>
      <c r="AS29" s="93"/>
      <c r="AT29" s="93"/>
      <c r="AU29" s="93"/>
      <c r="AV29" s="94"/>
      <c r="AW29" s="90"/>
      <c r="AX29" s="91"/>
      <c r="AY29" s="91"/>
      <c r="AZ29" s="91"/>
      <c r="BA29" s="91"/>
      <c r="BB29" s="91"/>
      <c r="BC29" s="91"/>
      <c r="BD29" s="91"/>
      <c r="BE29" s="287"/>
      <c r="BF29" s="287"/>
      <c r="BG29" s="287"/>
      <c r="BH29" s="287"/>
      <c r="BI29" s="287"/>
      <c r="BJ29" s="287"/>
      <c r="BK29" s="287"/>
      <c r="BL29" s="287"/>
      <c r="BM29" s="287"/>
    </row>
    <row r="30" spans="1:65" ht="9" customHeight="1" thickBot="1">
      <c r="A30" s="25"/>
      <c r="B30" s="301"/>
      <c r="C30" s="302"/>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3"/>
      <c r="AB30" s="144"/>
      <c r="AC30" s="144"/>
      <c r="AD30" s="144"/>
      <c r="AE30" s="144"/>
      <c r="AF30" s="144"/>
      <c r="AG30" s="144"/>
      <c r="AH30" s="144"/>
      <c r="AI30" s="144"/>
      <c r="AJ30" s="296"/>
      <c r="AK30" s="296"/>
      <c r="AL30" s="296"/>
      <c r="AM30" s="297"/>
      <c r="AN30" s="95"/>
      <c r="AO30" s="96"/>
      <c r="AP30" s="96"/>
      <c r="AQ30" s="96"/>
      <c r="AR30" s="96"/>
      <c r="AS30" s="96"/>
      <c r="AT30" s="96"/>
      <c r="AU30" s="96"/>
      <c r="AV30" s="97"/>
      <c r="AW30" s="90"/>
      <c r="AX30" s="91"/>
      <c r="AY30" s="91"/>
      <c r="AZ30" s="91"/>
      <c r="BA30" s="91"/>
      <c r="BB30" s="91"/>
      <c r="BC30" s="91"/>
      <c r="BD30" s="91"/>
      <c r="BE30" s="287"/>
      <c r="BF30" s="287"/>
      <c r="BG30" s="287"/>
      <c r="BH30" s="287"/>
      <c r="BI30" s="287"/>
      <c r="BJ30" s="287"/>
      <c r="BK30" s="287"/>
      <c r="BL30" s="287"/>
      <c r="BM30" s="287"/>
    </row>
    <row r="31" spans="1:65" ht="9" customHeight="1" thickTop="1" thickBot="1">
      <c r="A31" s="25"/>
      <c r="B31" s="301"/>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3"/>
      <c r="AB31" s="105" t="s">
        <v>18</v>
      </c>
      <c r="AC31" s="106" t="s">
        <v>0</v>
      </c>
      <c r="AD31" s="106" t="s">
        <v>0</v>
      </c>
      <c r="AE31" s="106" t="s">
        <v>0</v>
      </c>
      <c r="AF31" s="106"/>
      <c r="AG31" s="106" t="s">
        <v>0</v>
      </c>
      <c r="AH31" s="106" t="s">
        <v>0</v>
      </c>
      <c r="AI31" s="106" t="s">
        <v>0</v>
      </c>
      <c r="AJ31" s="106" t="s">
        <v>0</v>
      </c>
      <c r="AK31" s="106" t="s">
        <v>0</v>
      </c>
      <c r="AL31" s="106" t="s">
        <v>0</v>
      </c>
      <c r="AM31" s="106" t="s">
        <v>0</v>
      </c>
      <c r="AN31" s="137">
        <f>AN16+AN27+AN29</f>
        <v>6743000</v>
      </c>
      <c r="AO31" s="138"/>
      <c r="AP31" s="138"/>
      <c r="AQ31" s="138"/>
      <c r="AR31" s="138"/>
      <c r="AS31" s="138"/>
      <c r="AT31" s="138"/>
      <c r="AU31" s="138"/>
      <c r="AV31" s="139"/>
      <c r="AW31" s="90"/>
      <c r="AX31" s="91"/>
      <c r="AY31" s="91"/>
      <c r="AZ31" s="91"/>
      <c r="BA31" s="91"/>
      <c r="BB31" s="91"/>
      <c r="BC31" s="91"/>
      <c r="BD31" s="91"/>
      <c r="BE31" s="287"/>
      <c r="BF31" s="287"/>
      <c r="BG31" s="287"/>
      <c r="BH31" s="287"/>
      <c r="BI31" s="287"/>
      <c r="BJ31" s="287"/>
      <c r="BK31" s="287"/>
      <c r="BL31" s="287"/>
      <c r="BM31" s="287"/>
    </row>
    <row r="32" spans="1:65" ht="18" customHeight="1" thickTop="1" thickBot="1">
      <c r="A32" s="25"/>
      <c r="B32" s="304"/>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6"/>
      <c r="AB32" s="107" t="s">
        <v>0</v>
      </c>
      <c r="AC32" s="108" t="s">
        <v>0</v>
      </c>
      <c r="AD32" s="108" t="s">
        <v>0</v>
      </c>
      <c r="AE32" s="108" t="s">
        <v>0</v>
      </c>
      <c r="AF32" s="108"/>
      <c r="AG32" s="108" t="s">
        <v>0</v>
      </c>
      <c r="AH32" s="108" t="s">
        <v>0</v>
      </c>
      <c r="AI32" s="108" t="s">
        <v>0</v>
      </c>
      <c r="AJ32" s="108" t="s">
        <v>0</v>
      </c>
      <c r="AK32" s="108" t="s">
        <v>0</v>
      </c>
      <c r="AL32" s="108" t="s">
        <v>0</v>
      </c>
      <c r="AM32" s="108" t="s">
        <v>0</v>
      </c>
      <c r="AN32" s="140"/>
      <c r="AO32" s="141"/>
      <c r="AP32" s="141"/>
      <c r="AQ32" s="141"/>
      <c r="AR32" s="141"/>
      <c r="AS32" s="141"/>
      <c r="AT32" s="141"/>
      <c r="AU32" s="141"/>
      <c r="AV32" s="142"/>
      <c r="AW32" s="90"/>
      <c r="AX32" s="91"/>
      <c r="AY32" s="91"/>
      <c r="AZ32" s="91"/>
      <c r="BA32" s="91"/>
      <c r="BB32" s="91"/>
      <c r="BC32" s="91"/>
      <c r="BD32" s="91"/>
      <c r="BE32" s="287"/>
      <c r="BF32" s="287"/>
      <c r="BG32" s="287"/>
      <c r="BH32" s="287"/>
      <c r="BI32" s="287"/>
      <c r="BJ32" s="287"/>
      <c r="BK32" s="287"/>
      <c r="BL32" s="287"/>
      <c r="BM32" s="287"/>
    </row>
    <row r="33" spans="2:65" ht="14.25" customHeight="1" thickTop="1">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2" t="s">
        <v>0</v>
      </c>
      <c r="AH33" s="2" t="s">
        <v>0</v>
      </c>
      <c r="AI33" s="2" t="s">
        <v>0</v>
      </c>
      <c r="AJ33" s="2" t="s">
        <v>0</v>
      </c>
      <c r="AK33" s="2" t="s">
        <v>0</v>
      </c>
      <c r="AL33" s="2" t="s">
        <v>0</v>
      </c>
      <c r="AM33" s="2" t="s">
        <v>0</v>
      </c>
      <c r="AN33" s="2" t="s">
        <v>0</v>
      </c>
      <c r="AO33" s="2"/>
      <c r="AP33" s="2" t="s">
        <v>0</v>
      </c>
      <c r="AQ33" s="2" t="s">
        <v>0</v>
      </c>
      <c r="AR33" s="2" t="s">
        <v>0</v>
      </c>
      <c r="AS33" s="2" t="s">
        <v>0</v>
      </c>
      <c r="AT33" s="2" t="s">
        <v>0</v>
      </c>
      <c r="AU33" s="2" t="s">
        <v>0</v>
      </c>
      <c r="AV33" s="2" t="s">
        <v>0</v>
      </c>
      <c r="AW33" s="89"/>
      <c r="AX33" s="89"/>
      <c r="AY33" s="89"/>
      <c r="AZ33" s="89"/>
      <c r="BA33" s="89"/>
      <c r="BB33" s="89"/>
      <c r="BC33" s="89"/>
      <c r="BD33" s="89"/>
      <c r="BE33" s="89"/>
      <c r="BF33" s="89"/>
    </row>
    <row r="34" spans="2:65" s="3" customFormat="1" ht="13.5" customHeight="1">
      <c r="B34" s="3" t="s">
        <v>49</v>
      </c>
      <c r="AN34" s="32" t="s">
        <v>95</v>
      </c>
      <c r="AR34" s="7"/>
      <c r="AS34" s="7"/>
      <c r="AT34" s="7"/>
      <c r="AU34" s="7"/>
      <c r="AV34" s="7"/>
      <c r="AW34" s="7"/>
      <c r="AX34" s="7"/>
      <c r="AY34" s="7"/>
      <c r="AZ34" s="7"/>
      <c r="BA34" s="7"/>
      <c r="BB34" s="7"/>
      <c r="BC34" s="7"/>
      <c r="BD34" s="7"/>
      <c r="BE34" s="7"/>
      <c r="BF34" s="7"/>
      <c r="BG34" s="7"/>
      <c r="BH34" s="7"/>
      <c r="BI34" s="7"/>
      <c r="BJ34" s="7"/>
      <c r="BK34" s="7"/>
      <c r="BL34" s="7"/>
      <c r="BM34" s="7"/>
    </row>
    <row r="35" spans="2:65" ht="13.5" customHeight="1">
      <c r="B35" s="3" t="s">
        <v>59</v>
      </c>
      <c r="AN35" s="32" t="s">
        <v>97</v>
      </c>
      <c r="AY35" s="7"/>
      <c r="AZ35" s="7"/>
      <c r="BA35" s="7"/>
      <c r="BB35" s="7"/>
      <c r="BC35" s="7"/>
      <c r="BD35" s="7"/>
      <c r="BE35" s="7"/>
      <c r="BF35" s="7"/>
      <c r="BG35" s="7"/>
      <c r="BH35" s="7"/>
      <c r="BI35" s="7"/>
      <c r="BJ35" s="7"/>
      <c r="BK35" s="7"/>
      <c r="BL35" s="7"/>
      <c r="BM35" s="7"/>
    </row>
    <row r="36" spans="2:65">
      <c r="B36" s="3"/>
    </row>
  </sheetData>
  <sheetProtection algorithmName="SHA-512" hashValue="l2xi1caFcYlR7AZQ0IFTNLgv/T76c/cIcKrGxT24ItSIGf742RTCRK1KQIpJiwjYPY2tTgX48C7zeL4DbxUOvQ==" saltValue="kntBHscK5et/8BqMRSeBrA==" spinCount="100000" sheet="1" selectLockedCells="1" selectUnlockedCells="1"/>
  <mergeCells count="179">
    <mergeCell ref="N11:AD12"/>
    <mergeCell ref="N13:AD13"/>
    <mergeCell ref="N14:AD14"/>
    <mergeCell ref="N15:AD15"/>
    <mergeCell ref="B27:AA27"/>
    <mergeCell ref="B28:AA32"/>
    <mergeCell ref="AZ31:AZ32"/>
    <mergeCell ref="BA31:BA32"/>
    <mergeCell ref="BB31:BB32"/>
    <mergeCell ref="BB29:BB30"/>
    <mergeCell ref="AB31:AM32"/>
    <mergeCell ref="AN31:AV32"/>
    <mergeCell ref="AW31:AW32"/>
    <mergeCell ref="AX31:AX32"/>
    <mergeCell ref="AY31:AY32"/>
    <mergeCell ref="AN29:AV30"/>
    <mergeCell ref="AW29:AW30"/>
    <mergeCell ref="BA29:BA30"/>
    <mergeCell ref="AY27:AY28"/>
    <mergeCell ref="AZ27:AZ28"/>
    <mergeCell ref="BA27:BA28"/>
    <mergeCell ref="BB27:BB28"/>
    <mergeCell ref="AN25:AV25"/>
    <mergeCell ref="D26:E26"/>
    <mergeCell ref="BC27:BC28"/>
    <mergeCell ref="B33:AF33"/>
    <mergeCell ref="AW33:BF33"/>
    <mergeCell ref="BC31:BC32"/>
    <mergeCell ref="BD31:BD32"/>
    <mergeCell ref="BC29:BC30"/>
    <mergeCell ref="BD29:BD30"/>
    <mergeCell ref="BD27:BD28"/>
    <mergeCell ref="AB27:AM28"/>
    <mergeCell ref="AN27:AV28"/>
    <mergeCell ref="AW27:AW28"/>
    <mergeCell ref="AX27:AX28"/>
    <mergeCell ref="AB29:AI30"/>
    <mergeCell ref="AJ29:AM30"/>
    <mergeCell ref="AX29:AX30"/>
    <mergeCell ref="AY29:AY30"/>
    <mergeCell ref="AZ29:AZ30"/>
    <mergeCell ref="F26:M26"/>
    <mergeCell ref="N26:AA26"/>
    <mergeCell ref="AB26:AD26"/>
    <mergeCell ref="AE26:AG26"/>
    <mergeCell ref="AH26:AM26"/>
    <mergeCell ref="AN26:AV26"/>
    <mergeCell ref="D25:E25"/>
    <mergeCell ref="F25:M25"/>
    <mergeCell ref="N25:AA25"/>
    <mergeCell ref="AB25:AD25"/>
    <mergeCell ref="AE25:AG25"/>
    <mergeCell ref="AH25:AM25"/>
    <mergeCell ref="AN23:AV23"/>
    <mergeCell ref="D24:E24"/>
    <mergeCell ref="F24:M24"/>
    <mergeCell ref="N24:AA24"/>
    <mergeCell ref="AB24:AD24"/>
    <mergeCell ref="AE24:AG24"/>
    <mergeCell ref="AH24:AM24"/>
    <mergeCell ref="AN24:AV24"/>
    <mergeCell ref="D23:E23"/>
    <mergeCell ref="F23:M23"/>
    <mergeCell ref="N23:AA23"/>
    <mergeCell ref="AB23:AD23"/>
    <mergeCell ref="AE23:AG23"/>
    <mergeCell ref="AH23:AM23"/>
    <mergeCell ref="AN21:AV21"/>
    <mergeCell ref="D22:E22"/>
    <mergeCell ref="F22:M22"/>
    <mergeCell ref="N22:AA22"/>
    <mergeCell ref="AB22:AD22"/>
    <mergeCell ref="AE22:AG22"/>
    <mergeCell ref="AH22:AM22"/>
    <mergeCell ref="AN22:AV22"/>
    <mergeCell ref="D21:E21"/>
    <mergeCell ref="F21:M21"/>
    <mergeCell ref="N21:AA21"/>
    <mergeCell ref="AB21:AD21"/>
    <mergeCell ref="AE21:AG21"/>
    <mergeCell ref="AH21:AM21"/>
    <mergeCell ref="AN19:AV19"/>
    <mergeCell ref="D20:E20"/>
    <mergeCell ref="F20:M20"/>
    <mergeCell ref="N20:AA20"/>
    <mergeCell ref="AB20:AD20"/>
    <mergeCell ref="AE20:AG20"/>
    <mergeCell ref="AH20:AM20"/>
    <mergeCell ref="AN20:AV20"/>
    <mergeCell ref="D19:E19"/>
    <mergeCell ref="F19:M19"/>
    <mergeCell ref="N19:AA19"/>
    <mergeCell ref="AB19:AD19"/>
    <mergeCell ref="AE19:AG19"/>
    <mergeCell ref="AH19:AM19"/>
    <mergeCell ref="F17:M17"/>
    <mergeCell ref="N17:AA17"/>
    <mergeCell ref="AB17:AD17"/>
    <mergeCell ref="AE17:AG17"/>
    <mergeCell ref="AH17:AM17"/>
    <mergeCell ref="AN17:AV17"/>
    <mergeCell ref="D18:E18"/>
    <mergeCell ref="F18:M18"/>
    <mergeCell ref="N18:AA18"/>
    <mergeCell ref="AB18:AD18"/>
    <mergeCell ref="AE18:AG18"/>
    <mergeCell ref="AH18:AM18"/>
    <mergeCell ref="AN18:AV18"/>
    <mergeCell ref="F14:M14"/>
    <mergeCell ref="AE14:AM14"/>
    <mergeCell ref="AN14:AV14"/>
    <mergeCell ref="B15:E15"/>
    <mergeCell ref="F15:M15"/>
    <mergeCell ref="AE15:AM15"/>
    <mergeCell ref="AW11:BD12"/>
    <mergeCell ref="BE11:BM12"/>
    <mergeCell ref="B13:E13"/>
    <mergeCell ref="F13:M13"/>
    <mergeCell ref="AE13:AM13"/>
    <mergeCell ref="AN13:AV13"/>
    <mergeCell ref="BE13:BM32"/>
    <mergeCell ref="B14:E14"/>
    <mergeCell ref="B11:E12"/>
    <mergeCell ref="F11:M12"/>
    <mergeCell ref="AE11:AM12"/>
    <mergeCell ref="AN11:AV12"/>
    <mergeCell ref="AN15:AV15"/>
    <mergeCell ref="B16:S16"/>
    <mergeCell ref="T16:AM16"/>
    <mergeCell ref="AN16:AV16"/>
    <mergeCell ref="B17:C26"/>
    <mergeCell ref="D17:E17"/>
    <mergeCell ref="B9:H10"/>
    <mergeCell ref="I9:X10"/>
    <mergeCell ref="Y9:AB9"/>
    <mergeCell ref="AC9:AF9"/>
    <mergeCell ref="AG9:AQ9"/>
    <mergeCell ref="B7:G8"/>
    <mergeCell ref="H7:L7"/>
    <mergeCell ref="AC7:AS7"/>
    <mergeCell ref="H8:X8"/>
    <mergeCell ref="Y8:AB8"/>
    <mergeCell ref="AC8:AQ8"/>
    <mergeCell ref="AR8:AS9"/>
    <mergeCell ref="Y10:AB10"/>
    <mergeCell ref="AC10:AS10"/>
    <mergeCell ref="B1:H2"/>
    <mergeCell ref="B3:X4"/>
    <mergeCell ref="Y3:AH4"/>
    <mergeCell ref="AK3:AS3"/>
    <mergeCell ref="AT5:AW5"/>
    <mergeCell ref="AX5:BA5"/>
    <mergeCell ref="BB5:BE5"/>
    <mergeCell ref="BF5:BI5"/>
    <mergeCell ref="BJ5:BM5"/>
    <mergeCell ref="AT3:BI4"/>
    <mergeCell ref="BJ3:BM4"/>
    <mergeCell ref="AI4:AS4"/>
    <mergeCell ref="B5:G6"/>
    <mergeCell ref="H5:L5"/>
    <mergeCell ref="M5:X6"/>
    <mergeCell ref="Y5:AD5"/>
    <mergeCell ref="AE5:AJ5"/>
    <mergeCell ref="AK5:AS5"/>
    <mergeCell ref="H6:L6"/>
    <mergeCell ref="Y6:AB6"/>
    <mergeCell ref="AC6:AD6"/>
    <mergeCell ref="AE6:AJ6"/>
    <mergeCell ref="AY10:BN10"/>
    <mergeCell ref="AT7:BN7"/>
    <mergeCell ref="AT8:AX8"/>
    <mergeCell ref="AY8:BF8"/>
    <mergeCell ref="BG8:BI8"/>
    <mergeCell ref="BJ8:BN8"/>
    <mergeCell ref="AT9:AX9"/>
    <mergeCell ref="AY9:BF9"/>
    <mergeCell ref="BG9:BI9"/>
    <mergeCell ref="BJ9:BN9"/>
    <mergeCell ref="AT10:AX10"/>
  </mergeCells>
  <phoneticPr fontId="1"/>
  <pageMargins left="0" right="0" top="0" bottom="0" header="0" footer="0"/>
  <pageSetup paperSize="9" scale="94"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S36"/>
  <sheetViews>
    <sheetView showGridLines="0" showZeros="0" tabSelected="1" view="pageBreakPreview" zoomScaleNormal="100" zoomScaleSheetLayoutView="100" workbookViewId="0">
      <selection activeCell="AG9" sqref="AG9:AQ9"/>
    </sheetView>
  </sheetViews>
  <sheetFormatPr defaultRowHeight="13.5"/>
  <cols>
    <col min="1" max="26" width="3" customWidth="1"/>
    <col min="27" max="27" width="1.625" customWidth="1"/>
    <col min="28" max="36" width="2.375" customWidth="1"/>
    <col min="37" max="37" width="6" customWidth="1"/>
    <col min="38" max="41" width="2.375" customWidth="1"/>
    <col min="42" max="42" width="5.875" customWidth="1"/>
    <col min="43" max="45" width="2.375" customWidth="1"/>
    <col min="46" max="50" width="1.75" customWidth="1"/>
    <col min="51" max="58" width="1.375" customWidth="1"/>
    <col min="59" max="66" width="2" customWidth="1"/>
  </cols>
  <sheetData>
    <row r="3" spans="2:66" ht="13.15" customHeight="1" thickBot="1">
      <c r="B3" s="170" t="s">
        <v>29</v>
      </c>
      <c r="C3" s="170"/>
      <c r="D3" s="170"/>
      <c r="E3" s="170"/>
      <c r="F3" s="170"/>
      <c r="G3" s="170"/>
      <c r="H3" s="170"/>
      <c r="I3" s="170"/>
      <c r="J3" s="170"/>
      <c r="K3" s="170"/>
      <c r="L3" s="170"/>
      <c r="M3" s="170"/>
      <c r="N3" s="170"/>
      <c r="O3" s="170"/>
      <c r="P3" s="170"/>
      <c r="Q3" s="170"/>
      <c r="R3" s="170"/>
      <c r="S3" s="170"/>
      <c r="T3" s="170"/>
      <c r="U3" s="170"/>
      <c r="V3" s="170"/>
      <c r="W3" s="170"/>
      <c r="X3" s="170"/>
      <c r="Y3" s="196" t="s">
        <v>6</v>
      </c>
      <c r="Z3" s="196"/>
      <c r="AA3" s="196"/>
      <c r="AB3" s="196"/>
      <c r="AC3" s="196"/>
      <c r="AD3" s="196"/>
      <c r="AE3" s="196"/>
      <c r="AF3" s="196"/>
      <c r="AG3" s="196"/>
      <c r="AH3" s="196"/>
      <c r="AI3" s="1"/>
      <c r="AJ3" s="1"/>
      <c r="AK3" s="91" t="s">
        <v>1</v>
      </c>
      <c r="AL3" s="91" t="s">
        <v>1</v>
      </c>
      <c r="AM3" s="91" t="s">
        <v>1</v>
      </c>
      <c r="AN3" s="91" t="s">
        <v>1</v>
      </c>
      <c r="AO3" s="91"/>
      <c r="AP3" s="91" t="s">
        <v>1</v>
      </c>
      <c r="AQ3" s="91" t="s">
        <v>1</v>
      </c>
      <c r="AR3" s="91" t="s">
        <v>1</v>
      </c>
      <c r="AS3" s="91" t="s">
        <v>1</v>
      </c>
      <c r="AT3" s="214" t="s">
        <v>26</v>
      </c>
      <c r="AU3" s="214"/>
      <c r="AV3" s="214"/>
      <c r="AW3" s="214"/>
      <c r="AX3" s="214"/>
      <c r="AY3" s="214"/>
      <c r="AZ3" s="214"/>
      <c r="BA3" s="214"/>
      <c r="BB3" s="214"/>
      <c r="BC3" s="214"/>
      <c r="BD3" s="214"/>
      <c r="BE3" s="213"/>
      <c r="BF3" s="14"/>
    </row>
    <row r="4" spans="2:66" ht="15.75" customHeight="1" thickTop="1" thickBot="1">
      <c r="B4" s="171"/>
      <c r="C4" s="171"/>
      <c r="D4" s="171"/>
      <c r="E4" s="171"/>
      <c r="F4" s="171"/>
      <c r="G4" s="171"/>
      <c r="H4" s="171"/>
      <c r="I4" s="171"/>
      <c r="J4" s="171"/>
      <c r="K4" s="171"/>
      <c r="L4" s="171"/>
      <c r="M4" s="171"/>
      <c r="N4" s="171"/>
      <c r="O4" s="171"/>
      <c r="P4" s="171"/>
      <c r="Q4" s="171"/>
      <c r="R4" s="171"/>
      <c r="S4" s="171"/>
      <c r="T4" s="171"/>
      <c r="U4" s="171"/>
      <c r="V4" s="171"/>
      <c r="W4" s="171"/>
      <c r="X4" s="171"/>
      <c r="Y4" s="197"/>
      <c r="Z4" s="197"/>
      <c r="AA4" s="197"/>
      <c r="AB4" s="197"/>
      <c r="AC4" s="197"/>
      <c r="AD4" s="197"/>
      <c r="AE4" s="197"/>
      <c r="AF4" s="197"/>
      <c r="AG4" s="197"/>
      <c r="AH4" s="197"/>
      <c r="AI4" s="219">
        <v>45658</v>
      </c>
      <c r="AJ4" s="220"/>
      <c r="AK4" s="221"/>
      <c r="AL4" s="220"/>
      <c r="AM4" s="220"/>
      <c r="AN4" s="220"/>
      <c r="AO4" s="220"/>
      <c r="AP4" s="220"/>
      <c r="AQ4" s="220"/>
      <c r="AR4" s="220"/>
      <c r="AS4" s="222"/>
      <c r="AT4" s="214"/>
      <c r="AU4" s="214"/>
      <c r="AV4" s="214"/>
      <c r="AW4" s="214"/>
      <c r="AX4" s="214"/>
      <c r="AY4" s="214"/>
      <c r="AZ4" s="214"/>
      <c r="BA4" s="214"/>
      <c r="BB4" s="214"/>
      <c r="BC4" s="214"/>
      <c r="BD4" s="214"/>
      <c r="BE4" s="213"/>
      <c r="BF4" s="14"/>
    </row>
    <row r="5" spans="2:66" ht="21.75" customHeight="1" thickTop="1">
      <c r="B5" s="174" t="s">
        <v>86</v>
      </c>
      <c r="C5" s="175" t="s">
        <v>1</v>
      </c>
      <c r="D5" s="175" t="s">
        <v>1</v>
      </c>
      <c r="E5" s="175" t="s">
        <v>1</v>
      </c>
      <c r="F5" s="175" t="s">
        <v>1</v>
      </c>
      <c r="G5" s="175" t="s">
        <v>1</v>
      </c>
      <c r="H5" s="180" t="s">
        <v>30</v>
      </c>
      <c r="I5" s="181"/>
      <c r="J5" s="181"/>
      <c r="K5" s="181"/>
      <c r="L5" s="181"/>
      <c r="M5" s="202"/>
      <c r="N5" s="203"/>
      <c r="O5" s="203"/>
      <c r="P5" s="203"/>
      <c r="Q5" s="203"/>
      <c r="R5" s="203"/>
      <c r="S5" s="203"/>
      <c r="T5" s="203"/>
      <c r="U5" s="203"/>
      <c r="V5" s="203"/>
      <c r="W5" s="203"/>
      <c r="X5" s="204"/>
      <c r="Y5" s="208" t="s">
        <v>94</v>
      </c>
      <c r="Z5" s="209"/>
      <c r="AA5" s="209"/>
      <c r="AB5" s="209"/>
      <c r="AC5" s="209"/>
      <c r="AD5" s="210"/>
      <c r="AE5" s="45"/>
      <c r="AF5" s="46"/>
      <c r="AG5" s="46"/>
      <c r="AH5" s="46"/>
      <c r="AI5" s="46"/>
      <c r="AJ5" s="47"/>
      <c r="AK5" s="130" t="s">
        <v>1</v>
      </c>
      <c r="AL5" s="223"/>
      <c r="AM5" s="223"/>
      <c r="AN5" s="223"/>
      <c r="AO5" s="223"/>
      <c r="AP5" s="223"/>
      <c r="AQ5" s="223"/>
      <c r="AR5" s="223"/>
      <c r="AS5" s="224"/>
      <c r="AT5" s="215"/>
      <c r="AU5" s="83"/>
      <c r="AV5" s="83"/>
      <c r="AW5" s="83"/>
      <c r="AX5" s="83"/>
      <c r="AY5" s="83"/>
      <c r="AZ5" s="83"/>
      <c r="BA5" s="83"/>
      <c r="BB5" s="75"/>
      <c r="BC5" s="75"/>
      <c r="BD5" s="75"/>
      <c r="BE5" s="23"/>
      <c r="BF5" s="23"/>
    </row>
    <row r="6" spans="2:66" ht="21.75" customHeight="1" thickBot="1">
      <c r="B6" s="176" t="s">
        <v>1</v>
      </c>
      <c r="C6" s="177" t="s">
        <v>1</v>
      </c>
      <c r="D6" s="177" t="s">
        <v>1</v>
      </c>
      <c r="E6" s="177" t="s">
        <v>1</v>
      </c>
      <c r="F6" s="177" t="s">
        <v>1</v>
      </c>
      <c r="G6" s="177" t="s">
        <v>1</v>
      </c>
      <c r="H6" s="178" t="s">
        <v>21</v>
      </c>
      <c r="I6" s="179"/>
      <c r="J6" s="179"/>
      <c r="K6" s="179"/>
      <c r="L6" s="179"/>
      <c r="M6" s="205"/>
      <c r="N6" s="206"/>
      <c r="O6" s="206"/>
      <c r="P6" s="206"/>
      <c r="Q6" s="206"/>
      <c r="R6" s="206"/>
      <c r="S6" s="206"/>
      <c r="T6" s="206"/>
      <c r="U6" s="206"/>
      <c r="V6" s="206"/>
      <c r="W6" s="206"/>
      <c r="X6" s="207"/>
      <c r="Y6" s="172" t="s">
        <v>16</v>
      </c>
      <c r="Z6" s="173"/>
      <c r="AA6" s="173"/>
      <c r="AB6" s="173"/>
      <c r="AC6" s="201" t="s">
        <v>28</v>
      </c>
      <c r="AD6" s="201"/>
      <c r="AE6" s="225"/>
      <c r="AF6" s="225"/>
      <c r="AG6" s="225"/>
      <c r="AH6" s="225"/>
      <c r="AI6" s="225"/>
      <c r="AJ6" s="225"/>
      <c r="AK6" s="225"/>
      <c r="AL6" s="225"/>
      <c r="AM6" s="225"/>
      <c r="AN6" s="225"/>
      <c r="AO6" s="225"/>
      <c r="AP6" s="225"/>
      <c r="AQ6" s="225"/>
      <c r="AR6" s="225"/>
      <c r="AS6" s="226"/>
      <c r="AT6" s="8" t="s">
        <v>1</v>
      </c>
      <c r="AU6" s="17" t="s">
        <v>1</v>
      </c>
      <c r="AV6" s="18" t="s">
        <v>1</v>
      </c>
      <c r="AW6" s="18" t="s">
        <v>1</v>
      </c>
      <c r="AX6" s="17" t="s">
        <v>25</v>
      </c>
      <c r="AY6" s="17"/>
      <c r="AZ6" s="17"/>
      <c r="BA6" s="17"/>
      <c r="BB6" s="17"/>
      <c r="BC6" s="17"/>
      <c r="BD6" s="19"/>
    </row>
    <row r="7" spans="2:66" ht="21.75" customHeight="1">
      <c r="B7" s="182"/>
      <c r="C7" s="183"/>
      <c r="D7" s="183"/>
      <c r="E7" s="183"/>
      <c r="F7" s="183"/>
      <c r="G7" s="184"/>
      <c r="H7" s="193" t="s">
        <v>2</v>
      </c>
      <c r="I7" s="109"/>
      <c r="J7" s="109"/>
      <c r="K7" s="109"/>
      <c r="L7" s="109"/>
      <c r="M7" s="9" t="s">
        <v>1</v>
      </c>
      <c r="N7" s="9" t="s">
        <v>1</v>
      </c>
      <c r="O7" s="9" t="s">
        <v>1</v>
      </c>
      <c r="P7" s="9"/>
      <c r="Q7" s="9" t="s">
        <v>1</v>
      </c>
      <c r="R7" s="9" t="s">
        <v>1</v>
      </c>
      <c r="S7" s="9" t="s">
        <v>1</v>
      </c>
      <c r="T7" s="9" t="s">
        <v>0</v>
      </c>
      <c r="U7" s="9" t="s">
        <v>1</v>
      </c>
      <c r="V7" s="9"/>
      <c r="W7" s="9" t="s">
        <v>1</v>
      </c>
      <c r="X7" s="10" t="s">
        <v>1</v>
      </c>
      <c r="Y7" s="11"/>
      <c r="Z7" s="20"/>
      <c r="AA7" s="20"/>
      <c r="AB7" s="21"/>
      <c r="AC7" s="200"/>
      <c r="AD7" s="200"/>
      <c r="AE7" s="200"/>
      <c r="AF7" s="200"/>
      <c r="AG7" s="200"/>
      <c r="AH7" s="200"/>
      <c r="AI7" s="200"/>
      <c r="AJ7" s="200"/>
      <c r="AK7" s="200"/>
      <c r="AL7" s="200"/>
      <c r="AM7" s="200"/>
      <c r="AN7" s="200"/>
      <c r="AO7" s="200"/>
      <c r="AP7" s="200"/>
      <c r="AQ7" s="200"/>
      <c r="AR7" s="200"/>
      <c r="AS7" s="200"/>
      <c r="AT7" s="62" t="s">
        <v>50</v>
      </c>
      <c r="AU7" s="63"/>
      <c r="AV7" s="63"/>
      <c r="AW7" s="63"/>
      <c r="AX7" s="63"/>
      <c r="AY7" s="63"/>
      <c r="AZ7" s="63"/>
      <c r="BA7" s="63"/>
      <c r="BB7" s="63"/>
      <c r="BC7" s="63"/>
      <c r="BD7" s="63"/>
      <c r="BE7" s="63"/>
      <c r="BF7" s="63"/>
      <c r="BG7" s="63"/>
      <c r="BH7" s="63"/>
      <c r="BI7" s="63"/>
      <c r="BJ7" s="63"/>
      <c r="BK7" s="63"/>
      <c r="BL7" s="63"/>
      <c r="BM7" s="63"/>
      <c r="BN7" s="64"/>
    </row>
    <row r="8" spans="2:66" ht="21.75" customHeight="1">
      <c r="B8" s="185"/>
      <c r="C8" s="186"/>
      <c r="D8" s="186"/>
      <c r="E8" s="186"/>
      <c r="F8" s="186"/>
      <c r="G8" s="187"/>
      <c r="H8" s="190"/>
      <c r="I8" s="191"/>
      <c r="J8" s="191"/>
      <c r="K8" s="191"/>
      <c r="L8" s="191"/>
      <c r="M8" s="191"/>
      <c r="N8" s="191"/>
      <c r="O8" s="191"/>
      <c r="P8" s="191"/>
      <c r="Q8" s="191"/>
      <c r="R8" s="191"/>
      <c r="S8" s="191"/>
      <c r="T8" s="191"/>
      <c r="U8" s="191"/>
      <c r="V8" s="191"/>
      <c r="W8" s="191"/>
      <c r="X8" s="192"/>
      <c r="Y8" s="211" t="s">
        <v>19</v>
      </c>
      <c r="Z8" s="212"/>
      <c r="AA8" s="212"/>
      <c r="AB8" s="212"/>
      <c r="AC8" s="227"/>
      <c r="AD8" s="227"/>
      <c r="AE8" s="227"/>
      <c r="AF8" s="227"/>
      <c r="AG8" s="227"/>
      <c r="AH8" s="227"/>
      <c r="AI8" s="227"/>
      <c r="AJ8" s="227"/>
      <c r="AK8" s="227"/>
      <c r="AL8" s="227"/>
      <c r="AM8" s="227"/>
      <c r="AN8" s="227"/>
      <c r="AO8" s="227"/>
      <c r="AP8" s="227"/>
      <c r="AQ8" s="227"/>
      <c r="AR8" s="166"/>
      <c r="AS8" s="166"/>
      <c r="AT8" s="65" t="s">
        <v>35</v>
      </c>
      <c r="AU8" s="66"/>
      <c r="AV8" s="66"/>
      <c r="AW8" s="66"/>
      <c r="AX8" s="67"/>
      <c r="AY8" s="68"/>
      <c r="AZ8" s="69"/>
      <c r="BA8" s="69"/>
      <c r="BB8" s="69"/>
      <c r="BC8" s="69"/>
      <c r="BD8" s="69"/>
      <c r="BE8" s="69"/>
      <c r="BF8" s="70"/>
      <c r="BG8" s="71" t="s">
        <v>36</v>
      </c>
      <c r="BH8" s="66"/>
      <c r="BI8" s="67"/>
      <c r="BJ8" s="72"/>
      <c r="BK8" s="72"/>
      <c r="BL8" s="69"/>
      <c r="BM8" s="69"/>
      <c r="BN8" s="73"/>
    </row>
    <row r="9" spans="2:66" ht="21.75" customHeight="1">
      <c r="B9" s="76" t="s">
        <v>7</v>
      </c>
      <c r="C9" s="77"/>
      <c r="D9" s="77"/>
      <c r="E9" s="77"/>
      <c r="F9" s="77"/>
      <c r="G9" s="77"/>
      <c r="H9" s="78"/>
      <c r="I9" s="159">
        <f>AN31</f>
        <v>0</v>
      </c>
      <c r="J9" s="160"/>
      <c r="K9" s="160"/>
      <c r="L9" s="160"/>
      <c r="M9" s="160"/>
      <c r="N9" s="160"/>
      <c r="O9" s="160"/>
      <c r="P9" s="160"/>
      <c r="Q9" s="160"/>
      <c r="R9" s="160"/>
      <c r="S9" s="160"/>
      <c r="T9" s="160"/>
      <c r="U9" s="160"/>
      <c r="V9" s="160"/>
      <c r="W9" s="160"/>
      <c r="X9" s="161"/>
      <c r="Y9" s="198"/>
      <c r="Z9" s="199"/>
      <c r="AA9" s="199"/>
      <c r="AB9" s="199"/>
      <c r="AC9" s="165" t="s">
        <v>27</v>
      </c>
      <c r="AD9" s="165"/>
      <c r="AE9" s="165"/>
      <c r="AF9" s="165"/>
      <c r="AG9" s="434"/>
      <c r="AH9" s="434"/>
      <c r="AI9" s="434"/>
      <c r="AJ9" s="434"/>
      <c r="AK9" s="434"/>
      <c r="AL9" s="434"/>
      <c r="AM9" s="434"/>
      <c r="AN9" s="434"/>
      <c r="AO9" s="434"/>
      <c r="AP9" s="434"/>
      <c r="AQ9" s="434"/>
      <c r="AR9" s="166"/>
      <c r="AS9" s="166"/>
      <c r="AT9" s="74" t="s">
        <v>34</v>
      </c>
      <c r="AU9" s="34"/>
      <c r="AV9" s="34"/>
      <c r="AW9" s="34"/>
      <c r="AX9" s="35"/>
      <c r="AY9" s="216"/>
      <c r="AZ9" s="217"/>
      <c r="BA9" s="217"/>
      <c r="BB9" s="217"/>
      <c r="BC9" s="217"/>
      <c r="BD9" s="217"/>
      <c r="BE9" s="217"/>
      <c r="BF9" s="218"/>
      <c r="BG9" s="33" t="s">
        <v>37</v>
      </c>
      <c r="BH9" s="34"/>
      <c r="BI9" s="35"/>
      <c r="BJ9" s="36"/>
      <c r="BK9" s="36"/>
      <c r="BL9" s="37"/>
      <c r="BM9" s="37"/>
      <c r="BN9" s="38"/>
    </row>
    <row r="10" spans="2:66" ht="21.75" customHeight="1" thickBot="1">
      <c r="B10" s="79"/>
      <c r="C10" s="80"/>
      <c r="D10" s="80"/>
      <c r="E10" s="80"/>
      <c r="F10" s="80"/>
      <c r="G10" s="80"/>
      <c r="H10" s="81"/>
      <c r="I10" s="162"/>
      <c r="J10" s="163"/>
      <c r="K10" s="163"/>
      <c r="L10" s="163"/>
      <c r="M10" s="163"/>
      <c r="N10" s="163"/>
      <c r="O10" s="163"/>
      <c r="P10" s="163"/>
      <c r="Q10" s="163"/>
      <c r="R10" s="163"/>
      <c r="S10" s="163"/>
      <c r="T10" s="163"/>
      <c r="U10" s="163"/>
      <c r="V10" s="163"/>
      <c r="W10" s="163"/>
      <c r="X10" s="164"/>
      <c r="Y10" s="188" t="s">
        <v>17</v>
      </c>
      <c r="Z10" s="189"/>
      <c r="AA10" s="189"/>
      <c r="AB10" s="189"/>
      <c r="AC10" s="167"/>
      <c r="AD10" s="167"/>
      <c r="AE10" s="167"/>
      <c r="AF10" s="167"/>
      <c r="AG10" s="167"/>
      <c r="AH10" s="167"/>
      <c r="AI10" s="167"/>
      <c r="AJ10" s="167"/>
      <c r="AK10" s="167"/>
      <c r="AL10" s="167"/>
      <c r="AM10" s="167"/>
      <c r="AN10" s="167"/>
      <c r="AO10" s="167"/>
      <c r="AP10" s="167"/>
      <c r="AQ10" s="167"/>
      <c r="AR10" s="167"/>
      <c r="AS10" s="167"/>
      <c r="AT10" s="39" t="s">
        <v>33</v>
      </c>
      <c r="AU10" s="40"/>
      <c r="AV10" s="40"/>
      <c r="AW10" s="40"/>
      <c r="AX10" s="41"/>
      <c r="AY10" s="42"/>
      <c r="AZ10" s="43"/>
      <c r="BA10" s="43"/>
      <c r="BB10" s="43"/>
      <c r="BC10" s="43"/>
      <c r="BD10" s="43"/>
      <c r="BE10" s="43"/>
      <c r="BF10" s="43"/>
      <c r="BG10" s="43"/>
      <c r="BH10" s="43"/>
      <c r="BI10" s="43"/>
      <c r="BJ10" s="43"/>
      <c r="BK10" s="43"/>
      <c r="BL10" s="43"/>
      <c r="BM10" s="43"/>
      <c r="BN10" s="44"/>
    </row>
    <row r="11" spans="2:66" ht="12" customHeight="1">
      <c r="B11" s="194" t="s">
        <v>8</v>
      </c>
      <c r="C11" s="49"/>
      <c r="D11" s="49"/>
      <c r="E11" s="49"/>
      <c r="F11" s="48" t="s">
        <v>9</v>
      </c>
      <c r="G11" s="49"/>
      <c r="H11" s="49"/>
      <c r="I11" s="49"/>
      <c r="J11" s="49"/>
      <c r="K11" s="49"/>
      <c r="L11" s="49"/>
      <c r="M11" s="50"/>
      <c r="N11" s="48" t="s">
        <v>20</v>
      </c>
      <c r="O11" s="49"/>
      <c r="P11" s="49"/>
      <c r="Q11" s="49"/>
      <c r="R11" s="49"/>
      <c r="S11" s="49"/>
      <c r="T11" s="49"/>
      <c r="U11" s="49"/>
      <c r="V11" s="49"/>
      <c r="W11" s="49"/>
      <c r="X11" s="49"/>
      <c r="Y11" s="49"/>
      <c r="Z11" s="49"/>
      <c r="AA11" s="49"/>
      <c r="AB11" s="49"/>
      <c r="AC11" s="49"/>
      <c r="AD11" s="50"/>
      <c r="AE11" s="49" t="s">
        <v>31</v>
      </c>
      <c r="AF11" s="49"/>
      <c r="AG11" s="49"/>
      <c r="AH11" s="49"/>
      <c r="AI11" s="49"/>
      <c r="AJ11" s="49"/>
      <c r="AK11" s="49"/>
      <c r="AL11" s="49"/>
      <c r="AM11" s="49"/>
      <c r="AN11" s="82" t="s">
        <v>32</v>
      </c>
      <c r="AO11" s="83"/>
      <c r="AP11" s="83"/>
      <c r="AQ11" s="83"/>
      <c r="AR11" s="83"/>
      <c r="AS11" s="83"/>
      <c r="AT11" s="83"/>
      <c r="AU11" s="83"/>
      <c r="AV11" s="84"/>
      <c r="AW11" s="215"/>
      <c r="AX11" s="83"/>
      <c r="AY11" s="83"/>
      <c r="AZ11" s="83"/>
      <c r="BA11" s="83"/>
      <c r="BB11" s="21"/>
      <c r="BC11" s="21"/>
      <c r="BD11" s="21"/>
      <c r="BE11" s="21"/>
      <c r="BF11" s="16"/>
    </row>
    <row r="12" spans="2:66" ht="12" customHeight="1">
      <c r="B12" s="195"/>
      <c r="C12" s="52"/>
      <c r="D12" s="52"/>
      <c r="E12" s="52"/>
      <c r="F12" s="51"/>
      <c r="G12" s="52"/>
      <c r="H12" s="52"/>
      <c r="I12" s="52"/>
      <c r="J12" s="52"/>
      <c r="K12" s="52"/>
      <c r="L12" s="52"/>
      <c r="M12" s="53"/>
      <c r="N12" s="51"/>
      <c r="O12" s="52"/>
      <c r="P12" s="52"/>
      <c r="Q12" s="52"/>
      <c r="R12" s="52"/>
      <c r="S12" s="52"/>
      <c r="T12" s="52"/>
      <c r="U12" s="52"/>
      <c r="V12" s="52"/>
      <c r="W12" s="52"/>
      <c r="X12" s="52"/>
      <c r="Y12" s="52"/>
      <c r="Z12" s="52"/>
      <c r="AA12" s="52"/>
      <c r="AB12" s="52"/>
      <c r="AC12" s="52"/>
      <c r="AD12" s="53"/>
      <c r="AE12" s="52"/>
      <c r="AF12" s="52"/>
      <c r="AG12" s="52"/>
      <c r="AH12" s="52"/>
      <c r="AI12" s="52"/>
      <c r="AJ12" s="52"/>
      <c r="AK12" s="52"/>
      <c r="AL12" s="52"/>
      <c r="AM12" s="52"/>
      <c r="AN12" s="51"/>
      <c r="AO12" s="52"/>
      <c r="AP12" s="52"/>
      <c r="AQ12" s="52"/>
      <c r="AR12" s="52"/>
      <c r="AS12" s="52"/>
      <c r="AT12" s="52"/>
      <c r="AU12" s="52"/>
      <c r="AV12" s="85"/>
      <c r="AW12" s="215"/>
      <c r="AX12" s="83"/>
      <c r="AY12" s="83"/>
      <c r="AZ12" s="83"/>
      <c r="BA12" s="83"/>
      <c r="BB12" s="21"/>
      <c r="BC12" s="21"/>
      <c r="BD12" s="21"/>
      <c r="BE12" s="21"/>
      <c r="BF12" s="16"/>
    </row>
    <row r="13" spans="2:66" ht="21.6" customHeight="1">
      <c r="B13" s="156"/>
      <c r="C13" s="157"/>
      <c r="D13" s="157"/>
      <c r="E13" s="158"/>
      <c r="F13" s="132"/>
      <c r="G13" s="133"/>
      <c r="H13" s="133"/>
      <c r="I13" s="133"/>
      <c r="J13" s="133"/>
      <c r="K13" s="133"/>
      <c r="L13" s="133"/>
      <c r="M13" s="134"/>
      <c r="N13" s="86"/>
      <c r="O13" s="87"/>
      <c r="P13" s="87"/>
      <c r="Q13" s="87"/>
      <c r="R13" s="87"/>
      <c r="S13" s="87"/>
      <c r="T13" s="87"/>
      <c r="U13" s="87"/>
      <c r="V13" s="87"/>
      <c r="W13" s="87"/>
      <c r="X13" s="87"/>
      <c r="Y13" s="87"/>
      <c r="Z13" s="87"/>
      <c r="AA13" s="87"/>
      <c r="AB13" s="87"/>
      <c r="AC13" s="87"/>
      <c r="AD13" s="88"/>
      <c r="AE13" s="132"/>
      <c r="AF13" s="133"/>
      <c r="AG13" s="133"/>
      <c r="AH13" s="133"/>
      <c r="AI13" s="133"/>
      <c r="AJ13" s="133"/>
      <c r="AK13" s="133"/>
      <c r="AL13" s="133"/>
      <c r="AM13" s="134"/>
      <c r="AN13" s="98">
        <f>N13-AE13</f>
        <v>0</v>
      </c>
      <c r="AO13" s="99"/>
      <c r="AP13" s="99"/>
      <c r="AQ13" s="99"/>
      <c r="AR13" s="99"/>
      <c r="AS13" s="99"/>
      <c r="AT13" s="99"/>
      <c r="AU13" s="99"/>
      <c r="AV13" s="100"/>
      <c r="AW13" s="12"/>
      <c r="AX13" s="15"/>
      <c r="AY13" s="15"/>
      <c r="AZ13" s="15"/>
      <c r="BA13" s="15"/>
      <c r="BB13" s="24"/>
      <c r="BC13" s="24"/>
      <c r="BD13" s="24"/>
      <c r="BE13" s="24"/>
      <c r="BF13" s="22"/>
    </row>
    <row r="14" spans="2:66" ht="21.6" customHeight="1">
      <c r="B14" s="156"/>
      <c r="C14" s="157"/>
      <c r="D14" s="157"/>
      <c r="E14" s="158"/>
      <c r="F14" s="132"/>
      <c r="G14" s="133"/>
      <c r="H14" s="133"/>
      <c r="I14" s="133"/>
      <c r="J14" s="133"/>
      <c r="K14" s="133"/>
      <c r="L14" s="133"/>
      <c r="M14" s="134"/>
      <c r="N14" s="86"/>
      <c r="O14" s="87"/>
      <c r="P14" s="87"/>
      <c r="Q14" s="87"/>
      <c r="R14" s="87"/>
      <c r="S14" s="87"/>
      <c r="T14" s="87"/>
      <c r="U14" s="87"/>
      <c r="V14" s="87"/>
      <c r="W14" s="87"/>
      <c r="X14" s="87"/>
      <c r="Y14" s="87"/>
      <c r="Z14" s="87"/>
      <c r="AA14" s="87"/>
      <c r="AB14" s="87"/>
      <c r="AC14" s="87"/>
      <c r="AD14" s="88"/>
      <c r="AE14" s="132"/>
      <c r="AF14" s="133"/>
      <c r="AG14" s="133"/>
      <c r="AH14" s="133"/>
      <c r="AI14" s="133"/>
      <c r="AJ14" s="133"/>
      <c r="AK14" s="133"/>
      <c r="AL14" s="133"/>
      <c r="AM14" s="134"/>
      <c r="AN14" s="98">
        <f>N14-AE14</f>
        <v>0</v>
      </c>
      <c r="AO14" s="99"/>
      <c r="AP14" s="99"/>
      <c r="AQ14" s="99"/>
      <c r="AR14" s="99"/>
      <c r="AS14" s="99"/>
      <c r="AT14" s="99"/>
      <c r="AU14" s="99"/>
      <c r="AV14" s="100"/>
      <c r="AW14" s="12"/>
      <c r="AX14" s="15"/>
      <c r="AY14" s="15"/>
      <c r="AZ14" s="15"/>
      <c r="BA14" s="15"/>
      <c r="BB14" s="24"/>
      <c r="BC14" s="24"/>
      <c r="BD14" s="24"/>
      <c r="BE14" s="24"/>
      <c r="BF14" s="22"/>
    </row>
    <row r="15" spans="2:66" ht="21.75" customHeight="1">
      <c r="B15" s="156"/>
      <c r="C15" s="157"/>
      <c r="D15" s="157"/>
      <c r="E15" s="158"/>
      <c r="F15" s="132"/>
      <c r="G15" s="133"/>
      <c r="H15" s="133"/>
      <c r="I15" s="133"/>
      <c r="J15" s="133"/>
      <c r="K15" s="133"/>
      <c r="L15" s="133"/>
      <c r="M15" s="134"/>
      <c r="N15" s="86"/>
      <c r="O15" s="87"/>
      <c r="P15" s="87"/>
      <c r="Q15" s="87"/>
      <c r="R15" s="87"/>
      <c r="S15" s="87"/>
      <c r="T15" s="87"/>
      <c r="U15" s="87"/>
      <c r="V15" s="87"/>
      <c r="W15" s="87"/>
      <c r="X15" s="87"/>
      <c r="Y15" s="87"/>
      <c r="Z15" s="87"/>
      <c r="AA15" s="87"/>
      <c r="AB15" s="87"/>
      <c r="AC15" s="87"/>
      <c r="AD15" s="88"/>
      <c r="AE15" s="132"/>
      <c r="AF15" s="133"/>
      <c r="AG15" s="133"/>
      <c r="AH15" s="133"/>
      <c r="AI15" s="133"/>
      <c r="AJ15" s="133"/>
      <c r="AK15" s="133"/>
      <c r="AL15" s="133"/>
      <c r="AM15" s="134"/>
      <c r="AN15" s="98">
        <f>N15-AE15</f>
        <v>0</v>
      </c>
      <c r="AO15" s="99"/>
      <c r="AP15" s="99"/>
      <c r="AQ15" s="99"/>
      <c r="AR15" s="99"/>
      <c r="AS15" s="99"/>
      <c r="AT15" s="99"/>
      <c r="AU15" s="99"/>
      <c r="AV15" s="100"/>
      <c r="AW15" s="12"/>
      <c r="AX15" s="15"/>
      <c r="AY15" s="15"/>
      <c r="AZ15" s="15"/>
      <c r="BA15" s="15"/>
      <c r="BB15" s="24"/>
      <c r="BC15" s="24"/>
      <c r="BD15" s="24"/>
      <c r="BE15" s="24"/>
      <c r="BF15" s="22"/>
    </row>
    <row r="16" spans="2:66" ht="21.6" customHeight="1" thickBot="1">
      <c r="B16" s="135" t="s">
        <v>84</v>
      </c>
      <c r="C16" s="136" t="s">
        <v>0</v>
      </c>
      <c r="D16" s="136" t="s">
        <v>0</v>
      </c>
      <c r="E16" s="136" t="s">
        <v>0</v>
      </c>
      <c r="F16" s="136" t="s">
        <v>0</v>
      </c>
      <c r="G16" s="136" t="s">
        <v>0</v>
      </c>
      <c r="H16" s="136" t="s">
        <v>0</v>
      </c>
      <c r="I16" s="136" t="s">
        <v>0</v>
      </c>
      <c r="J16" s="136" t="s">
        <v>0</v>
      </c>
      <c r="K16" s="136"/>
      <c r="L16" s="136" t="s">
        <v>0</v>
      </c>
      <c r="M16" s="136" t="s">
        <v>0</v>
      </c>
      <c r="N16" s="136" t="s">
        <v>0</v>
      </c>
      <c r="O16" s="136" t="s">
        <v>0</v>
      </c>
      <c r="P16" s="136"/>
      <c r="Q16" s="136" t="s">
        <v>0</v>
      </c>
      <c r="R16" s="136" t="s">
        <v>0</v>
      </c>
      <c r="S16" s="136" t="s">
        <v>0</v>
      </c>
      <c r="T16" s="119" t="s">
        <v>47</v>
      </c>
      <c r="U16" s="120"/>
      <c r="V16" s="120"/>
      <c r="W16" s="120"/>
      <c r="X16" s="120"/>
      <c r="Y16" s="120"/>
      <c r="Z16" s="120"/>
      <c r="AA16" s="120"/>
      <c r="AB16" s="120"/>
      <c r="AC16" s="120"/>
      <c r="AD16" s="120"/>
      <c r="AE16" s="120"/>
      <c r="AF16" s="120"/>
      <c r="AG16" s="120"/>
      <c r="AH16" s="120"/>
      <c r="AI16" s="120"/>
      <c r="AJ16" s="120"/>
      <c r="AK16" s="120"/>
      <c r="AL16" s="120"/>
      <c r="AM16" s="120"/>
      <c r="AN16" s="116">
        <f>SUM(AN13:AV15)</f>
        <v>0</v>
      </c>
      <c r="AO16" s="117"/>
      <c r="AP16" s="117"/>
      <c r="AQ16" s="117"/>
      <c r="AR16" s="117"/>
      <c r="AS16" s="117"/>
      <c r="AT16" s="117"/>
      <c r="AU16" s="117"/>
      <c r="AV16" s="118"/>
      <c r="AW16" s="12"/>
      <c r="AX16" s="15"/>
      <c r="AY16" s="15"/>
      <c r="AZ16" s="15"/>
      <c r="BA16" s="15"/>
      <c r="BB16" s="24"/>
      <c r="BC16" s="24"/>
      <c r="BD16" s="24"/>
      <c r="BE16" s="24"/>
      <c r="BF16" s="22"/>
    </row>
    <row r="17" spans="1:58" ht="21.6" customHeight="1" thickTop="1">
      <c r="B17" s="168" t="s">
        <v>3</v>
      </c>
      <c r="C17" s="169" t="s">
        <v>1</v>
      </c>
      <c r="D17" s="130" t="s">
        <v>4</v>
      </c>
      <c r="E17" s="131" t="s">
        <v>1</v>
      </c>
      <c r="F17" s="59" t="s">
        <v>10</v>
      </c>
      <c r="G17" s="60" t="s">
        <v>1</v>
      </c>
      <c r="H17" s="60" t="s">
        <v>1</v>
      </c>
      <c r="I17" s="60" t="s">
        <v>1</v>
      </c>
      <c r="J17" s="60" t="s">
        <v>1</v>
      </c>
      <c r="K17" s="60"/>
      <c r="L17" s="60" t="s">
        <v>1</v>
      </c>
      <c r="M17" s="61" t="s">
        <v>1</v>
      </c>
      <c r="N17" s="59" t="s">
        <v>11</v>
      </c>
      <c r="O17" s="60" t="s">
        <v>1</v>
      </c>
      <c r="P17" s="60"/>
      <c r="Q17" s="60" t="s">
        <v>1</v>
      </c>
      <c r="R17" s="60" t="s">
        <v>1</v>
      </c>
      <c r="S17" s="60" t="s">
        <v>1</v>
      </c>
      <c r="T17" s="60" t="s">
        <v>1</v>
      </c>
      <c r="U17" s="60" t="s">
        <v>1</v>
      </c>
      <c r="V17" s="60"/>
      <c r="W17" s="60" t="s">
        <v>1</v>
      </c>
      <c r="X17" s="60" t="s">
        <v>1</v>
      </c>
      <c r="Y17" s="60" t="s">
        <v>1</v>
      </c>
      <c r="Z17" s="60" t="s">
        <v>1</v>
      </c>
      <c r="AA17" s="61" t="s">
        <v>1</v>
      </c>
      <c r="AB17" s="153" t="s">
        <v>12</v>
      </c>
      <c r="AC17" s="154" t="s">
        <v>1</v>
      </c>
      <c r="AD17" s="155" t="s">
        <v>1</v>
      </c>
      <c r="AE17" s="59" t="s">
        <v>5</v>
      </c>
      <c r="AF17" s="60"/>
      <c r="AG17" s="61" t="s">
        <v>1</v>
      </c>
      <c r="AH17" s="59" t="s">
        <v>13</v>
      </c>
      <c r="AI17" s="60" t="s">
        <v>1</v>
      </c>
      <c r="AJ17" s="60" t="s">
        <v>1</v>
      </c>
      <c r="AK17" s="60" t="s">
        <v>1</v>
      </c>
      <c r="AL17" s="60" t="s">
        <v>1</v>
      </c>
      <c r="AM17" s="61" t="s">
        <v>1</v>
      </c>
      <c r="AN17" s="59" t="s">
        <v>14</v>
      </c>
      <c r="AO17" s="60"/>
      <c r="AP17" s="60" t="s">
        <v>1</v>
      </c>
      <c r="AQ17" s="60" t="s">
        <v>1</v>
      </c>
      <c r="AR17" s="60" t="s">
        <v>1</v>
      </c>
      <c r="AS17" s="60" t="s">
        <v>1</v>
      </c>
      <c r="AT17" s="60" t="s">
        <v>1</v>
      </c>
      <c r="AU17" s="60" t="s">
        <v>1</v>
      </c>
      <c r="AV17" s="145" t="s">
        <v>1</v>
      </c>
      <c r="AW17" s="12"/>
      <c r="AX17" s="15"/>
      <c r="AY17" s="15"/>
      <c r="AZ17" s="15"/>
      <c r="BA17" s="15"/>
      <c r="BB17" s="24"/>
      <c r="BC17" s="24"/>
      <c r="BD17" s="24"/>
      <c r="BE17" s="24"/>
      <c r="BF17" s="22"/>
    </row>
    <row r="18" spans="1:58" ht="21.6" customHeight="1">
      <c r="B18" s="168" t="s">
        <v>1</v>
      </c>
      <c r="C18" s="169" t="s">
        <v>1</v>
      </c>
      <c r="D18" s="103"/>
      <c r="E18" s="104"/>
      <c r="F18" s="54"/>
      <c r="G18" s="54"/>
      <c r="H18" s="54"/>
      <c r="I18" s="54"/>
      <c r="J18" s="54"/>
      <c r="K18" s="54"/>
      <c r="L18" s="54"/>
      <c r="M18" s="54"/>
      <c r="N18" s="54"/>
      <c r="O18" s="54"/>
      <c r="P18" s="54"/>
      <c r="Q18" s="54"/>
      <c r="R18" s="54"/>
      <c r="S18" s="54"/>
      <c r="T18" s="54"/>
      <c r="U18" s="54"/>
      <c r="V18" s="54"/>
      <c r="W18" s="54"/>
      <c r="X18" s="54"/>
      <c r="Y18" s="54"/>
      <c r="Z18" s="54"/>
      <c r="AA18" s="54"/>
      <c r="AB18" s="58"/>
      <c r="AC18" s="58"/>
      <c r="AD18" s="58"/>
      <c r="AE18" s="55"/>
      <c r="AF18" s="56"/>
      <c r="AG18" s="57"/>
      <c r="AH18" s="132"/>
      <c r="AI18" s="133"/>
      <c r="AJ18" s="133"/>
      <c r="AK18" s="133"/>
      <c r="AL18" s="133"/>
      <c r="AM18" s="134"/>
      <c r="AN18" s="98">
        <f t="shared" ref="AN18:AN26" si="0">AB18*AH18</f>
        <v>0</v>
      </c>
      <c r="AO18" s="99"/>
      <c r="AP18" s="99"/>
      <c r="AQ18" s="99"/>
      <c r="AR18" s="99"/>
      <c r="AS18" s="99"/>
      <c r="AT18" s="99"/>
      <c r="AU18" s="99"/>
      <c r="AV18" s="100"/>
      <c r="AW18" s="12"/>
      <c r="AX18" s="15"/>
      <c r="AY18" s="15"/>
      <c r="AZ18" s="15"/>
      <c r="BA18" s="15"/>
      <c r="BB18" s="24"/>
      <c r="BC18" s="24"/>
      <c r="BD18" s="24"/>
      <c r="BE18" s="24"/>
      <c r="BF18" s="22"/>
    </row>
    <row r="19" spans="1:58" ht="21.6" customHeight="1">
      <c r="B19" s="168" t="s">
        <v>1</v>
      </c>
      <c r="C19" s="169" t="s">
        <v>1</v>
      </c>
      <c r="D19" s="103"/>
      <c r="E19" s="104"/>
      <c r="F19" s="54"/>
      <c r="G19" s="54"/>
      <c r="H19" s="54"/>
      <c r="I19" s="54"/>
      <c r="J19" s="54"/>
      <c r="K19" s="54"/>
      <c r="L19" s="54"/>
      <c r="M19" s="54"/>
      <c r="N19" s="54"/>
      <c r="O19" s="54"/>
      <c r="P19" s="54"/>
      <c r="Q19" s="54"/>
      <c r="R19" s="54"/>
      <c r="S19" s="54"/>
      <c r="T19" s="54"/>
      <c r="U19" s="54"/>
      <c r="V19" s="54"/>
      <c r="W19" s="54"/>
      <c r="X19" s="54"/>
      <c r="Y19" s="54"/>
      <c r="Z19" s="54"/>
      <c r="AA19" s="54"/>
      <c r="AB19" s="58"/>
      <c r="AC19" s="58"/>
      <c r="AD19" s="58"/>
      <c r="AE19" s="55"/>
      <c r="AF19" s="56"/>
      <c r="AG19" s="57"/>
      <c r="AH19" s="132"/>
      <c r="AI19" s="133"/>
      <c r="AJ19" s="133"/>
      <c r="AK19" s="133"/>
      <c r="AL19" s="133"/>
      <c r="AM19" s="134"/>
      <c r="AN19" s="98">
        <f t="shared" si="0"/>
        <v>0</v>
      </c>
      <c r="AO19" s="99"/>
      <c r="AP19" s="99"/>
      <c r="AQ19" s="99"/>
      <c r="AR19" s="99"/>
      <c r="AS19" s="99"/>
      <c r="AT19" s="99"/>
      <c r="AU19" s="99"/>
      <c r="AV19" s="100"/>
      <c r="AW19" s="12"/>
      <c r="AX19" s="15"/>
      <c r="AY19" s="15"/>
      <c r="AZ19" s="15"/>
      <c r="BA19" s="15"/>
      <c r="BB19" s="24"/>
      <c r="BC19" s="24"/>
      <c r="BD19" s="24"/>
      <c r="BE19" s="24"/>
      <c r="BF19" s="22"/>
    </row>
    <row r="20" spans="1:58" ht="21.6" customHeight="1">
      <c r="B20" s="168" t="s">
        <v>1</v>
      </c>
      <c r="C20" s="169" t="s">
        <v>1</v>
      </c>
      <c r="D20" s="103"/>
      <c r="E20" s="104"/>
      <c r="F20" s="54"/>
      <c r="G20" s="54"/>
      <c r="H20" s="54"/>
      <c r="I20" s="54"/>
      <c r="J20" s="54"/>
      <c r="K20" s="54"/>
      <c r="L20" s="54"/>
      <c r="M20" s="54"/>
      <c r="N20" s="54"/>
      <c r="O20" s="54"/>
      <c r="P20" s="54"/>
      <c r="Q20" s="54"/>
      <c r="R20" s="54"/>
      <c r="S20" s="54"/>
      <c r="T20" s="54"/>
      <c r="U20" s="54"/>
      <c r="V20" s="54"/>
      <c r="W20" s="54"/>
      <c r="X20" s="54"/>
      <c r="Y20" s="54"/>
      <c r="Z20" s="54"/>
      <c r="AA20" s="54"/>
      <c r="AB20" s="58"/>
      <c r="AC20" s="58"/>
      <c r="AD20" s="58"/>
      <c r="AE20" s="55"/>
      <c r="AF20" s="56"/>
      <c r="AG20" s="57"/>
      <c r="AH20" s="132"/>
      <c r="AI20" s="133"/>
      <c r="AJ20" s="133"/>
      <c r="AK20" s="133"/>
      <c r="AL20" s="133"/>
      <c r="AM20" s="134"/>
      <c r="AN20" s="98">
        <f t="shared" si="0"/>
        <v>0</v>
      </c>
      <c r="AO20" s="99"/>
      <c r="AP20" s="99"/>
      <c r="AQ20" s="99"/>
      <c r="AR20" s="99"/>
      <c r="AS20" s="99"/>
      <c r="AT20" s="99"/>
      <c r="AU20" s="99"/>
      <c r="AV20" s="100"/>
      <c r="AW20" s="12"/>
      <c r="AX20" s="15"/>
      <c r="AY20" s="15"/>
      <c r="AZ20" s="15"/>
      <c r="BA20" s="15"/>
      <c r="BB20" s="24"/>
      <c r="BC20" s="24"/>
      <c r="BD20" s="24"/>
      <c r="BE20" s="24"/>
      <c r="BF20" s="22"/>
    </row>
    <row r="21" spans="1:58" ht="21" customHeight="1">
      <c r="B21" s="168" t="s">
        <v>1</v>
      </c>
      <c r="C21" s="169" t="s">
        <v>1</v>
      </c>
      <c r="D21" s="103"/>
      <c r="E21" s="104"/>
      <c r="F21" s="54"/>
      <c r="G21" s="54"/>
      <c r="H21" s="54"/>
      <c r="I21" s="54"/>
      <c r="J21" s="54"/>
      <c r="K21" s="54"/>
      <c r="L21" s="54"/>
      <c r="M21" s="54"/>
      <c r="N21" s="54"/>
      <c r="O21" s="54"/>
      <c r="P21" s="54"/>
      <c r="Q21" s="54"/>
      <c r="R21" s="54"/>
      <c r="S21" s="54"/>
      <c r="T21" s="54"/>
      <c r="U21" s="54"/>
      <c r="V21" s="54"/>
      <c r="W21" s="54"/>
      <c r="X21" s="54"/>
      <c r="Y21" s="54"/>
      <c r="Z21" s="54"/>
      <c r="AA21" s="54"/>
      <c r="AB21" s="58"/>
      <c r="AC21" s="58"/>
      <c r="AD21" s="58"/>
      <c r="AE21" s="55"/>
      <c r="AF21" s="56"/>
      <c r="AG21" s="57"/>
      <c r="AH21" s="132"/>
      <c r="AI21" s="133"/>
      <c r="AJ21" s="133"/>
      <c r="AK21" s="133"/>
      <c r="AL21" s="133"/>
      <c r="AM21" s="134"/>
      <c r="AN21" s="98">
        <f t="shared" si="0"/>
        <v>0</v>
      </c>
      <c r="AO21" s="99"/>
      <c r="AP21" s="99"/>
      <c r="AQ21" s="99"/>
      <c r="AR21" s="99"/>
      <c r="AS21" s="99"/>
      <c r="AT21" s="99"/>
      <c r="AU21" s="99"/>
      <c r="AV21" s="100"/>
      <c r="AW21" s="12"/>
      <c r="AX21" s="15"/>
      <c r="AY21" s="15"/>
      <c r="AZ21" s="15"/>
      <c r="BA21" s="15"/>
      <c r="BB21" s="24"/>
      <c r="BC21" s="24"/>
      <c r="BD21" s="24"/>
      <c r="BE21" s="24"/>
      <c r="BF21" s="22"/>
    </row>
    <row r="22" spans="1:58" ht="21.6" customHeight="1">
      <c r="B22" s="168" t="s">
        <v>1</v>
      </c>
      <c r="C22" s="169" t="s">
        <v>1</v>
      </c>
      <c r="D22" s="103"/>
      <c r="E22" s="104"/>
      <c r="F22" s="54"/>
      <c r="G22" s="54"/>
      <c r="H22" s="54"/>
      <c r="I22" s="54"/>
      <c r="J22" s="54"/>
      <c r="K22" s="54"/>
      <c r="L22" s="54"/>
      <c r="M22" s="54"/>
      <c r="N22" s="54"/>
      <c r="O22" s="54"/>
      <c r="P22" s="54"/>
      <c r="Q22" s="54"/>
      <c r="R22" s="54"/>
      <c r="S22" s="54"/>
      <c r="T22" s="54"/>
      <c r="U22" s="54"/>
      <c r="V22" s="54"/>
      <c r="W22" s="54"/>
      <c r="X22" s="54"/>
      <c r="Y22" s="54"/>
      <c r="Z22" s="54"/>
      <c r="AA22" s="54"/>
      <c r="AB22" s="58"/>
      <c r="AC22" s="58"/>
      <c r="AD22" s="58"/>
      <c r="AE22" s="55"/>
      <c r="AF22" s="56"/>
      <c r="AG22" s="57"/>
      <c r="AH22" s="132"/>
      <c r="AI22" s="133"/>
      <c r="AJ22" s="133"/>
      <c r="AK22" s="133"/>
      <c r="AL22" s="133"/>
      <c r="AM22" s="134"/>
      <c r="AN22" s="98">
        <f t="shared" si="0"/>
        <v>0</v>
      </c>
      <c r="AO22" s="99"/>
      <c r="AP22" s="99"/>
      <c r="AQ22" s="99"/>
      <c r="AR22" s="99"/>
      <c r="AS22" s="99"/>
      <c r="AT22" s="99"/>
      <c r="AU22" s="99"/>
      <c r="AV22" s="100"/>
      <c r="AW22" s="12"/>
      <c r="AX22" s="15"/>
      <c r="AY22" s="15"/>
      <c r="AZ22" s="15"/>
      <c r="BA22" s="15"/>
      <c r="BB22" s="24"/>
      <c r="BC22" s="24"/>
      <c r="BD22" s="24"/>
      <c r="BE22" s="24"/>
      <c r="BF22" s="22"/>
    </row>
    <row r="23" spans="1:58" ht="21.75" customHeight="1">
      <c r="B23" s="168" t="s">
        <v>1</v>
      </c>
      <c r="C23" s="169" t="s">
        <v>1</v>
      </c>
      <c r="D23" s="103"/>
      <c r="E23" s="104"/>
      <c r="F23" s="54"/>
      <c r="G23" s="54"/>
      <c r="H23" s="54"/>
      <c r="I23" s="54"/>
      <c r="J23" s="54"/>
      <c r="K23" s="54"/>
      <c r="L23" s="54"/>
      <c r="M23" s="54"/>
      <c r="N23" s="54"/>
      <c r="O23" s="54"/>
      <c r="P23" s="54"/>
      <c r="Q23" s="54"/>
      <c r="R23" s="54"/>
      <c r="S23" s="54"/>
      <c r="T23" s="54"/>
      <c r="U23" s="54"/>
      <c r="V23" s="54"/>
      <c r="W23" s="54"/>
      <c r="X23" s="54"/>
      <c r="Y23" s="54"/>
      <c r="Z23" s="54"/>
      <c r="AA23" s="54"/>
      <c r="AB23" s="58"/>
      <c r="AC23" s="58"/>
      <c r="AD23" s="58"/>
      <c r="AE23" s="55"/>
      <c r="AF23" s="56"/>
      <c r="AG23" s="57"/>
      <c r="AH23" s="132"/>
      <c r="AI23" s="133"/>
      <c r="AJ23" s="133"/>
      <c r="AK23" s="133"/>
      <c r="AL23" s="133"/>
      <c r="AM23" s="134"/>
      <c r="AN23" s="98">
        <f t="shared" si="0"/>
        <v>0</v>
      </c>
      <c r="AO23" s="99"/>
      <c r="AP23" s="99"/>
      <c r="AQ23" s="99"/>
      <c r="AR23" s="99"/>
      <c r="AS23" s="99"/>
      <c r="AT23" s="99"/>
      <c r="AU23" s="99"/>
      <c r="AV23" s="100"/>
      <c r="AW23" s="12"/>
      <c r="AX23" s="15"/>
      <c r="AY23" s="15"/>
      <c r="AZ23" s="15"/>
      <c r="BA23" s="15"/>
      <c r="BB23" s="24"/>
      <c r="BC23" s="24"/>
      <c r="BD23" s="24"/>
      <c r="BE23" s="24"/>
      <c r="BF23" s="22"/>
    </row>
    <row r="24" spans="1:58" ht="21.6" customHeight="1">
      <c r="B24" s="168" t="s">
        <v>1</v>
      </c>
      <c r="C24" s="169" t="s">
        <v>1</v>
      </c>
      <c r="D24" s="103"/>
      <c r="E24" s="104"/>
      <c r="F24" s="54"/>
      <c r="G24" s="54"/>
      <c r="H24" s="54"/>
      <c r="I24" s="54"/>
      <c r="J24" s="54"/>
      <c r="K24" s="54"/>
      <c r="L24" s="54"/>
      <c r="M24" s="54"/>
      <c r="N24" s="54"/>
      <c r="O24" s="54"/>
      <c r="P24" s="54"/>
      <c r="Q24" s="54"/>
      <c r="R24" s="54"/>
      <c r="S24" s="54"/>
      <c r="T24" s="54"/>
      <c r="U24" s="54"/>
      <c r="V24" s="54"/>
      <c r="W24" s="54"/>
      <c r="X24" s="54"/>
      <c r="Y24" s="54"/>
      <c r="Z24" s="54"/>
      <c r="AA24" s="54"/>
      <c r="AB24" s="58"/>
      <c r="AC24" s="58"/>
      <c r="AD24" s="58"/>
      <c r="AE24" s="55"/>
      <c r="AF24" s="56"/>
      <c r="AG24" s="57"/>
      <c r="AH24" s="132"/>
      <c r="AI24" s="133"/>
      <c r="AJ24" s="133"/>
      <c r="AK24" s="133"/>
      <c r="AL24" s="133"/>
      <c r="AM24" s="134"/>
      <c r="AN24" s="98">
        <f t="shared" si="0"/>
        <v>0</v>
      </c>
      <c r="AO24" s="99"/>
      <c r="AP24" s="99"/>
      <c r="AQ24" s="99"/>
      <c r="AR24" s="99"/>
      <c r="AS24" s="99"/>
      <c r="AT24" s="99"/>
      <c r="AU24" s="99"/>
      <c r="AV24" s="100"/>
      <c r="AW24" s="12"/>
      <c r="AX24" s="15"/>
      <c r="AY24" s="15"/>
      <c r="AZ24" s="15"/>
      <c r="BA24" s="15"/>
      <c r="BB24" s="24"/>
      <c r="BC24" s="24"/>
      <c r="BD24" s="24"/>
      <c r="BE24" s="24"/>
      <c r="BF24" s="22"/>
    </row>
    <row r="25" spans="1:58" ht="21.6" customHeight="1">
      <c r="B25" s="168"/>
      <c r="C25" s="169"/>
      <c r="D25" s="103"/>
      <c r="E25" s="104"/>
      <c r="F25" s="54"/>
      <c r="G25" s="54"/>
      <c r="H25" s="54"/>
      <c r="I25" s="54"/>
      <c r="J25" s="54"/>
      <c r="K25" s="54"/>
      <c r="L25" s="54"/>
      <c r="M25" s="54"/>
      <c r="N25" s="54"/>
      <c r="O25" s="54"/>
      <c r="P25" s="54"/>
      <c r="Q25" s="54"/>
      <c r="R25" s="54"/>
      <c r="S25" s="54"/>
      <c r="T25" s="54"/>
      <c r="U25" s="54"/>
      <c r="V25" s="54"/>
      <c r="W25" s="54"/>
      <c r="X25" s="54"/>
      <c r="Y25" s="54"/>
      <c r="Z25" s="54"/>
      <c r="AA25" s="54"/>
      <c r="AB25" s="58"/>
      <c r="AC25" s="58"/>
      <c r="AD25" s="58"/>
      <c r="AE25" s="55"/>
      <c r="AF25" s="56"/>
      <c r="AG25" s="57"/>
      <c r="AH25" s="132"/>
      <c r="AI25" s="133"/>
      <c r="AJ25" s="133"/>
      <c r="AK25" s="133"/>
      <c r="AL25" s="133"/>
      <c r="AM25" s="134"/>
      <c r="AN25" s="98">
        <f t="shared" si="0"/>
        <v>0</v>
      </c>
      <c r="AO25" s="99"/>
      <c r="AP25" s="99"/>
      <c r="AQ25" s="99"/>
      <c r="AR25" s="99"/>
      <c r="AS25" s="99"/>
      <c r="AT25" s="99"/>
      <c r="AU25" s="99"/>
      <c r="AV25" s="100"/>
      <c r="AW25" s="13"/>
      <c r="AX25" s="15"/>
      <c r="AY25" s="15"/>
      <c r="AZ25" s="15"/>
      <c r="BA25" s="15"/>
      <c r="BB25" s="24"/>
      <c r="BC25" s="24"/>
      <c r="BD25" s="24"/>
      <c r="BE25" s="24"/>
      <c r="BF25" s="22"/>
    </row>
    <row r="26" spans="1:58" ht="21.4" customHeight="1">
      <c r="B26" s="168" t="s">
        <v>1</v>
      </c>
      <c r="C26" s="169" t="s">
        <v>1</v>
      </c>
      <c r="D26" s="103"/>
      <c r="E26" s="104"/>
      <c r="F26" s="54"/>
      <c r="G26" s="54"/>
      <c r="H26" s="54"/>
      <c r="I26" s="54"/>
      <c r="J26" s="54"/>
      <c r="K26" s="54"/>
      <c r="L26" s="54"/>
      <c r="M26" s="54"/>
      <c r="N26" s="54"/>
      <c r="O26" s="54"/>
      <c r="P26" s="54"/>
      <c r="Q26" s="54"/>
      <c r="R26" s="54"/>
      <c r="S26" s="54"/>
      <c r="T26" s="54"/>
      <c r="U26" s="54"/>
      <c r="V26" s="54"/>
      <c r="W26" s="54"/>
      <c r="X26" s="54"/>
      <c r="Y26" s="54"/>
      <c r="Z26" s="54"/>
      <c r="AA26" s="54"/>
      <c r="AB26" s="58"/>
      <c r="AC26" s="58"/>
      <c r="AD26" s="58"/>
      <c r="AE26" s="55"/>
      <c r="AF26" s="56"/>
      <c r="AG26" s="57"/>
      <c r="AH26" s="132"/>
      <c r="AI26" s="133"/>
      <c r="AJ26" s="133"/>
      <c r="AK26" s="133"/>
      <c r="AL26" s="133"/>
      <c r="AM26" s="134"/>
      <c r="AN26" s="98">
        <f t="shared" si="0"/>
        <v>0</v>
      </c>
      <c r="AO26" s="99"/>
      <c r="AP26" s="99"/>
      <c r="AQ26" s="99"/>
      <c r="AR26" s="99"/>
      <c r="AS26" s="99"/>
      <c r="AT26" s="99"/>
      <c r="AU26" s="99"/>
      <c r="AV26" s="100"/>
      <c r="AW26" s="12"/>
      <c r="AX26" s="15"/>
      <c r="AY26" s="15"/>
      <c r="AZ26" s="15"/>
      <c r="BA26" s="15"/>
      <c r="BB26" s="24"/>
      <c r="BC26" s="24"/>
      <c r="BD26" s="24"/>
      <c r="BE26" s="24"/>
      <c r="BF26" s="22"/>
    </row>
    <row r="27" spans="1:58" ht="18" customHeight="1">
      <c r="B27" s="150" t="s">
        <v>15</v>
      </c>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2"/>
      <c r="AB27" s="109" t="s">
        <v>48</v>
      </c>
      <c r="AC27" s="109" t="s">
        <v>0</v>
      </c>
      <c r="AD27" s="109" t="s">
        <v>0</v>
      </c>
      <c r="AE27" s="109" t="s">
        <v>0</v>
      </c>
      <c r="AF27" s="109"/>
      <c r="AG27" s="109" t="s">
        <v>0</v>
      </c>
      <c r="AH27" s="109" t="s">
        <v>0</v>
      </c>
      <c r="AI27" s="109" t="s">
        <v>0</v>
      </c>
      <c r="AJ27" s="109" t="s">
        <v>0</v>
      </c>
      <c r="AK27" s="109" t="s">
        <v>0</v>
      </c>
      <c r="AL27" s="109" t="s">
        <v>0</v>
      </c>
      <c r="AM27" s="110" t="s">
        <v>0</v>
      </c>
      <c r="AN27" s="92">
        <f>SUM(AN18:AV26)</f>
        <v>0</v>
      </c>
      <c r="AO27" s="93"/>
      <c r="AP27" s="93"/>
      <c r="AQ27" s="93"/>
      <c r="AR27" s="93"/>
      <c r="AS27" s="93"/>
      <c r="AT27" s="93"/>
      <c r="AU27" s="93"/>
      <c r="AV27" s="94"/>
      <c r="AW27" s="101"/>
      <c r="AX27" s="102"/>
      <c r="AY27" s="102"/>
      <c r="AZ27" s="102"/>
      <c r="BA27" s="102"/>
      <c r="BB27" s="24"/>
      <c r="BC27" s="24"/>
      <c r="BD27" s="24"/>
      <c r="BE27" s="24"/>
      <c r="BF27" s="22"/>
    </row>
    <row r="28" spans="1:58" ht="9" customHeight="1">
      <c r="A28" s="25"/>
      <c r="B28" s="121"/>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3"/>
      <c r="AB28" s="111" t="s">
        <v>0</v>
      </c>
      <c r="AC28" s="111" t="s">
        <v>0</v>
      </c>
      <c r="AD28" s="111" t="s">
        <v>0</v>
      </c>
      <c r="AE28" s="111" t="s">
        <v>0</v>
      </c>
      <c r="AF28" s="111"/>
      <c r="AG28" s="111" t="s">
        <v>0</v>
      </c>
      <c r="AH28" s="111" t="s">
        <v>0</v>
      </c>
      <c r="AI28" s="111" t="s">
        <v>0</v>
      </c>
      <c r="AJ28" s="111" t="s">
        <v>0</v>
      </c>
      <c r="AK28" s="111" t="s">
        <v>0</v>
      </c>
      <c r="AL28" s="111" t="s">
        <v>0</v>
      </c>
      <c r="AM28" s="112" t="s">
        <v>0</v>
      </c>
      <c r="AN28" s="113"/>
      <c r="AO28" s="114"/>
      <c r="AP28" s="114"/>
      <c r="AQ28" s="114"/>
      <c r="AR28" s="114"/>
      <c r="AS28" s="114"/>
      <c r="AT28" s="114"/>
      <c r="AU28" s="114"/>
      <c r="AV28" s="115"/>
      <c r="AW28" s="101"/>
      <c r="AX28" s="102"/>
      <c r="AY28" s="102"/>
      <c r="AZ28" s="102"/>
      <c r="BA28" s="102"/>
      <c r="BB28" s="24"/>
      <c r="BC28" s="24"/>
      <c r="BD28" s="24"/>
      <c r="BE28" s="24"/>
      <c r="BF28" s="22"/>
    </row>
    <row r="29" spans="1:58" ht="9" customHeight="1">
      <c r="A29" s="25"/>
      <c r="B29" s="124"/>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6"/>
      <c r="AB29" s="143" t="s">
        <v>23</v>
      </c>
      <c r="AC29" s="143"/>
      <c r="AD29" s="143"/>
      <c r="AE29" s="143"/>
      <c r="AF29" s="143"/>
      <c r="AG29" s="143"/>
      <c r="AH29" s="143"/>
      <c r="AI29" s="143"/>
      <c r="AJ29" s="146">
        <v>0.1</v>
      </c>
      <c r="AK29" s="146"/>
      <c r="AL29" s="146"/>
      <c r="AM29" s="147"/>
      <c r="AN29" s="92">
        <f>ROUNDDOWN((SUM(AN16,AN27))*AJ29,0)</f>
        <v>0</v>
      </c>
      <c r="AO29" s="93"/>
      <c r="AP29" s="93"/>
      <c r="AQ29" s="93"/>
      <c r="AR29" s="93"/>
      <c r="AS29" s="93"/>
      <c r="AT29" s="93"/>
      <c r="AU29" s="93"/>
      <c r="AV29" s="94"/>
      <c r="AW29" s="90"/>
      <c r="AX29" s="91"/>
      <c r="AY29" s="91"/>
      <c r="AZ29" s="91"/>
      <c r="BA29" s="91"/>
      <c r="BB29" s="24"/>
      <c r="BC29" s="24"/>
      <c r="BD29" s="24"/>
      <c r="BE29" s="24"/>
      <c r="BF29" s="22"/>
    </row>
    <row r="30" spans="1:58" ht="9" customHeight="1" thickBot="1">
      <c r="A30" s="25"/>
      <c r="B30" s="124"/>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6"/>
      <c r="AB30" s="144"/>
      <c r="AC30" s="144"/>
      <c r="AD30" s="144"/>
      <c r="AE30" s="144"/>
      <c r="AF30" s="144"/>
      <c r="AG30" s="144"/>
      <c r="AH30" s="144"/>
      <c r="AI30" s="144"/>
      <c r="AJ30" s="148"/>
      <c r="AK30" s="148"/>
      <c r="AL30" s="148"/>
      <c r="AM30" s="149"/>
      <c r="AN30" s="95"/>
      <c r="AO30" s="96"/>
      <c r="AP30" s="96"/>
      <c r="AQ30" s="96"/>
      <c r="AR30" s="96"/>
      <c r="AS30" s="96"/>
      <c r="AT30" s="96"/>
      <c r="AU30" s="96"/>
      <c r="AV30" s="97"/>
      <c r="AW30" s="90"/>
      <c r="AX30" s="91"/>
      <c r="AY30" s="91"/>
      <c r="AZ30" s="91"/>
      <c r="BA30" s="91"/>
      <c r="BB30" s="24"/>
      <c r="BC30" s="24"/>
      <c r="BD30" s="24"/>
      <c r="BE30" s="24"/>
      <c r="BF30" s="22"/>
    </row>
    <row r="31" spans="1:58" ht="9" customHeight="1" thickTop="1" thickBot="1">
      <c r="A31" s="25"/>
      <c r="B31" s="124"/>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6"/>
      <c r="AB31" s="105" t="s">
        <v>18</v>
      </c>
      <c r="AC31" s="106" t="s">
        <v>0</v>
      </c>
      <c r="AD31" s="106" t="s">
        <v>0</v>
      </c>
      <c r="AE31" s="106" t="s">
        <v>0</v>
      </c>
      <c r="AF31" s="106"/>
      <c r="AG31" s="106" t="s">
        <v>0</v>
      </c>
      <c r="AH31" s="106" t="s">
        <v>0</v>
      </c>
      <c r="AI31" s="106" t="s">
        <v>0</v>
      </c>
      <c r="AJ31" s="106" t="s">
        <v>0</v>
      </c>
      <c r="AK31" s="106" t="s">
        <v>0</v>
      </c>
      <c r="AL31" s="106" t="s">
        <v>0</v>
      </c>
      <c r="AM31" s="106" t="s">
        <v>0</v>
      </c>
      <c r="AN31" s="137">
        <f>AN16+AN27+AN29</f>
        <v>0</v>
      </c>
      <c r="AO31" s="138"/>
      <c r="AP31" s="138"/>
      <c r="AQ31" s="138"/>
      <c r="AR31" s="138"/>
      <c r="AS31" s="138"/>
      <c r="AT31" s="138"/>
      <c r="AU31" s="138"/>
      <c r="AV31" s="139"/>
      <c r="AW31" s="90"/>
      <c r="AX31" s="91"/>
      <c r="AY31" s="91"/>
      <c r="AZ31" s="91"/>
      <c r="BA31" s="91"/>
      <c r="BB31" s="24"/>
      <c r="BC31" s="24"/>
      <c r="BD31" s="24"/>
      <c r="BE31" s="24"/>
      <c r="BF31" s="22"/>
    </row>
    <row r="32" spans="1:58" ht="18" customHeight="1" thickTop="1" thickBot="1">
      <c r="A32" s="25"/>
      <c r="B32" s="127"/>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9"/>
      <c r="AB32" s="107" t="s">
        <v>0</v>
      </c>
      <c r="AC32" s="108" t="s">
        <v>0</v>
      </c>
      <c r="AD32" s="108" t="s">
        <v>0</v>
      </c>
      <c r="AE32" s="108" t="s">
        <v>0</v>
      </c>
      <c r="AF32" s="108"/>
      <c r="AG32" s="108" t="s">
        <v>0</v>
      </c>
      <c r="AH32" s="108" t="s">
        <v>0</v>
      </c>
      <c r="AI32" s="108" t="s">
        <v>0</v>
      </c>
      <c r="AJ32" s="108" t="s">
        <v>0</v>
      </c>
      <c r="AK32" s="108" t="s">
        <v>0</v>
      </c>
      <c r="AL32" s="108" t="s">
        <v>0</v>
      </c>
      <c r="AM32" s="108" t="s">
        <v>0</v>
      </c>
      <c r="AN32" s="140"/>
      <c r="AO32" s="141"/>
      <c r="AP32" s="141"/>
      <c r="AQ32" s="141"/>
      <c r="AR32" s="141"/>
      <c r="AS32" s="141"/>
      <c r="AT32" s="141"/>
      <c r="AU32" s="141"/>
      <c r="AV32" s="142"/>
      <c r="AW32" s="90"/>
      <c r="AX32" s="91"/>
      <c r="AY32" s="91"/>
      <c r="AZ32" s="91"/>
      <c r="BA32" s="91"/>
      <c r="BB32" s="24"/>
      <c r="BC32" s="24"/>
      <c r="BD32" s="24"/>
      <c r="BE32" s="24"/>
      <c r="BF32" s="22"/>
    </row>
    <row r="33" spans="2:71" ht="14.25" customHeight="1" thickTop="1">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2" t="s">
        <v>1</v>
      </c>
      <c r="AH33" s="2" t="s">
        <v>1</v>
      </c>
      <c r="AI33" s="2" t="s">
        <v>1</v>
      </c>
      <c r="AJ33" s="2" t="s">
        <v>1</v>
      </c>
      <c r="AK33" s="2" t="s">
        <v>1</v>
      </c>
      <c r="AL33" s="2" t="s">
        <v>1</v>
      </c>
      <c r="AM33" s="2" t="s">
        <v>1</v>
      </c>
      <c r="AN33" s="2" t="s">
        <v>1</v>
      </c>
      <c r="AO33" s="2"/>
      <c r="AP33" s="2" t="s">
        <v>1</v>
      </c>
      <c r="AQ33" s="2" t="s">
        <v>1</v>
      </c>
      <c r="AR33" s="2" t="s">
        <v>1</v>
      </c>
      <c r="AS33" s="2" t="s">
        <v>1</v>
      </c>
      <c r="AT33" s="2" t="s">
        <v>1</v>
      </c>
      <c r="AU33" s="2" t="s">
        <v>1</v>
      </c>
      <c r="AV33" s="2" t="s">
        <v>1</v>
      </c>
      <c r="AW33" s="89"/>
      <c r="AX33" s="89"/>
      <c r="AY33" s="89"/>
      <c r="AZ33" s="89"/>
      <c r="BA33" s="89"/>
    </row>
    <row r="34" spans="2:71" s="3" customFormat="1" ht="13.5" customHeight="1">
      <c r="B34" s="3" t="s">
        <v>49</v>
      </c>
      <c r="AP34" s="3" t="s">
        <v>95</v>
      </c>
      <c r="BB34" s="7"/>
      <c r="BC34" s="7"/>
      <c r="BD34" s="7"/>
      <c r="BE34" s="7"/>
      <c r="BF34" s="7"/>
      <c r="BG34" s="7"/>
      <c r="BH34" s="7"/>
      <c r="BI34" s="7"/>
      <c r="BJ34" s="7"/>
      <c r="BK34" s="7"/>
      <c r="BL34" s="7"/>
      <c r="BM34" s="7"/>
      <c r="BN34" s="7"/>
      <c r="BO34" s="7"/>
      <c r="BP34" s="7"/>
      <c r="BQ34" s="7"/>
      <c r="BR34" s="7"/>
      <c r="BS34" s="7"/>
    </row>
    <row r="35" spans="2:71" ht="13.5" customHeight="1">
      <c r="B35" s="3" t="s">
        <v>59</v>
      </c>
      <c r="AP35" s="3" t="s">
        <v>97</v>
      </c>
      <c r="AY35" s="7"/>
      <c r="AZ35" s="7"/>
      <c r="BA35" s="7"/>
      <c r="BB35" s="7"/>
      <c r="BC35" s="7"/>
      <c r="BD35" s="7"/>
      <c r="BE35" s="7"/>
      <c r="BF35" s="7"/>
    </row>
    <row r="36" spans="2:71">
      <c r="B36" s="3"/>
    </row>
  </sheetData>
  <sheetProtection algorithmName="SHA-512" hashValue="fH96Znv2LNKpbDMoAptWm1ZUR4YQe18f4Xirtgp4Pikt1AzTANP9doqDuohNDYdRSen0NWs8rtWnHjtHxPXtyA==" saltValue="Ugooaroa66vFwwuZnUOmuw==" spinCount="100000" sheet="1" selectLockedCells="1"/>
  <mergeCells count="161">
    <mergeCell ref="BE3:BE4"/>
    <mergeCell ref="AT3:BD4"/>
    <mergeCell ref="AN20:AV20"/>
    <mergeCell ref="AX5:BA5"/>
    <mergeCell ref="AW11:BA12"/>
    <mergeCell ref="AY9:BF9"/>
    <mergeCell ref="AN21:AV21"/>
    <mergeCell ref="AN22:AV22"/>
    <mergeCell ref="AN23:AV23"/>
    <mergeCell ref="AN14:AV14"/>
    <mergeCell ref="AI4:AS4"/>
    <mergeCell ref="AH20:AM20"/>
    <mergeCell ref="AH17:AM17"/>
    <mergeCell ref="AH22:AM22"/>
    <mergeCell ref="AH23:AM23"/>
    <mergeCell ref="AK5:AS5"/>
    <mergeCell ref="AE13:AM13"/>
    <mergeCell ref="AE14:AM14"/>
    <mergeCell ref="AE6:AS6"/>
    <mergeCell ref="AN13:AV13"/>
    <mergeCell ref="AC8:AQ8"/>
    <mergeCell ref="AH18:AM18"/>
    <mergeCell ref="AE15:AM15"/>
    <mergeCell ref="AT5:AW5"/>
    <mergeCell ref="B3:X4"/>
    <mergeCell ref="Y6:AB6"/>
    <mergeCell ref="B5:G6"/>
    <mergeCell ref="H6:L6"/>
    <mergeCell ref="H5:L5"/>
    <mergeCell ref="B7:G8"/>
    <mergeCell ref="F13:M13"/>
    <mergeCell ref="F14:M14"/>
    <mergeCell ref="B14:E14"/>
    <mergeCell ref="Y10:AB10"/>
    <mergeCell ref="H8:X8"/>
    <mergeCell ref="H7:L7"/>
    <mergeCell ref="B13:E13"/>
    <mergeCell ref="B11:E12"/>
    <mergeCell ref="Y3:AH4"/>
    <mergeCell ref="Y9:AB9"/>
    <mergeCell ref="AG9:AQ9"/>
    <mergeCell ref="AK3:AS3"/>
    <mergeCell ref="AC7:AS7"/>
    <mergeCell ref="AC6:AD6"/>
    <mergeCell ref="M5:X6"/>
    <mergeCell ref="Y5:AD5"/>
    <mergeCell ref="Y8:AB8"/>
    <mergeCell ref="B15:E15"/>
    <mergeCell ref="AN15:AV15"/>
    <mergeCell ref="I9:X10"/>
    <mergeCell ref="AC9:AF9"/>
    <mergeCell ref="F15:M15"/>
    <mergeCell ref="AR8:AS9"/>
    <mergeCell ref="AN19:AV19"/>
    <mergeCell ref="AC10:AS10"/>
    <mergeCell ref="F18:M18"/>
    <mergeCell ref="N14:AD14"/>
    <mergeCell ref="N15:AD15"/>
    <mergeCell ref="B17:C26"/>
    <mergeCell ref="N22:AA22"/>
    <mergeCell ref="AB22:AD22"/>
    <mergeCell ref="AE22:AG22"/>
    <mergeCell ref="AB20:AD20"/>
    <mergeCell ref="AE20:AG20"/>
    <mergeCell ref="D20:E20"/>
    <mergeCell ref="F20:M20"/>
    <mergeCell ref="AN24:AV24"/>
    <mergeCell ref="AH24:AM24"/>
    <mergeCell ref="AN31:AV32"/>
    <mergeCell ref="AB29:AI30"/>
    <mergeCell ref="AN17:AV17"/>
    <mergeCell ref="N18:AA18"/>
    <mergeCell ref="AB18:AD18"/>
    <mergeCell ref="AE18:AG18"/>
    <mergeCell ref="AJ29:AM30"/>
    <mergeCell ref="D22:E22"/>
    <mergeCell ref="D21:E21"/>
    <mergeCell ref="F21:M21"/>
    <mergeCell ref="B27:AA27"/>
    <mergeCell ref="AH25:AM25"/>
    <mergeCell ref="AB17:AD17"/>
    <mergeCell ref="AN18:AV18"/>
    <mergeCell ref="AE26:AG26"/>
    <mergeCell ref="N23:AA23"/>
    <mergeCell ref="AB23:AD23"/>
    <mergeCell ref="AE23:AG23"/>
    <mergeCell ref="N25:AA25"/>
    <mergeCell ref="AH26:AM26"/>
    <mergeCell ref="D18:E18"/>
    <mergeCell ref="BA29:BA30"/>
    <mergeCell ref="N21:AA21"/>
    <mergeCell ref="AB21:AD21"/>
    <mergeCell ref="D24:E24"/>
    <mergeCell ref="F24:M24"/>
    <mergeCell ref="AN16:AV16"/>
    <mergeCell ref="T16:AM16"/>
    <mergeCell ref="B28:AA32"/>
    <mergeCell ref="D17:E17"/>
    <mergeCell ref="F17:M17"/>
    <mergeCell ref="F19:M19"/>
    <mergeCell ref="N19:AA19"/>
    <mergeCell ref="AB19:AD19"/>
    <mergeCell ref="AE19:AG19"/>
    <mergeCell ref="N20:AA20"/>
    <mergeCell ref="N17:AA17"/>
    <mergeCell ref="AH21:AM21"/>
    <mergeCell ref="AH19:AM19"/>
    <mergeCell ref="D19:E19"/>
    <mergeCell ref="AE21:AG21"/>
    <mergeCell ref="B16:S16"/>
    <mergeCell ref="N24:AA24"/>
    <mergeCell ref="D23:E23"/>
    <mergeCell ref="F22:M22"/>
    <mergeCell ref="AW33:BA33"/>
    <mergeCell ref="B33:AF33"/>
    <mergeCell ref="AW31:AW32"/>
    <mergeCell ref="AX29:AX30"/>
    <mergeCell ref="AY29:AY30"/>
    <mergeCell ref="AX31:AX32"/>
    <mergeCell ref="AY31:AY32"/>
    <mergeCell ref="BA31:BA32"/>
    <mergeCell ref="AB25:AD25"/>
    <mergeCell ref="AZ29:AZ30"/>
    <mergeCell ref="AW29:AW30"/>
    <mergeCell ref="AN29:AV30"/>
    <mergeCell ref="AZ31:AZ32"/>
    <mergeCell ref="AN25:AV25"/>
    <mergeCell ref="AW27:BA28"/>
    <mergeCell ref="D25:E25"/>
    <mergeCell ref="AB31:AM32"/>
    <mergeCell ref="AB27:AM28"/>
    <mergeCell ref="D26:E26"/>
    <mergeCell ref="AN27:AV28"/>
    <mergeCell ref="F26:M26"/>
    <mergeCell ref="N26:AA26"/>
    <mergeCell ref="AB26:AD26"/>
    <mergeCell ref="AN26:AV26"/>
    <mergeCell ref="BG9:BI9"/>
    <mergeCell ref="BJ9:BN9"/>
    <mergeCell ref="AT10:AX10"/>
    <mergeCell ref="AY10:BN10"/>
    <mergeCell ref="AE5:AJ5"/>
    <mergeCell ref="F11:M12"/>
    <mergeCell ref="F23:M23"/>
    <mergeCell ref="F25:M25"/>
    <mergeCell ref="AE25:AG25"/>
    <mergeCell ref="AB24:AD24"/>
    <mergeCell ref="AE24:AG24"/>
    <mergeCell ref="AE17:AG17"/>
    <mergeCell ref="AT7:BN7"/>
    <mergeCell ref="AT8:AX8"/>
    <mergeCell ref="AY8:BF8"/>
    <mergeCell ref="BG8:BI8"/>
    <mergeCell ref="BJ8:BN8"/>
    <mergeCell ref="AT9:AX9"/>
    <mergeCell ref="BB5:BD5"/>
    <mergeCell ref="B9:H10"/>
    <mergeCell ref="AE11:AM12"/>
    <mergeCell ref="AN11:AV12"/>
    <mergeCell ref="N11:AD12"/>
    <mergeCell ref="N13:AD13"/>
  </mergeCells>
  <phoneticPr fontId="1"/>
  <pageMargins left="0" right="0" top="0" bottom="0" header="0" footer="0"/>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3:BN34"/>
  <sheetViews>
    <sheetView showGridLines="0" showZeros="0" view="pageBreakPreview" zoomScaleNormal="100" zoomScaleSheetLayoutView="100" workbookViewId="0">
      <selection activeCell="AG9" sqref="AG9:AQ9"/>
    </sheetView>
  </sheetViews>
  <sheetFormatPr defaultRowHeight="13.5"/>
  <cols>
    <col min="1" max="26" width="3" customWidth="1"/>
    <col min="27" max="27" width="1.625" customWidth="1"/>
    <col min="28" max="33" width="2.375" customWidth="1"/>
    <col min="34" max="39" width="3" customWidth="1"/>
    <col min="40" max="49" width="1.375" customWidth="1"/>
    <col min="50" max="50" width="2.875" customWidth="1"/>
    <col min="51" max="56" width="1.375" customWidth="1"/>
    <col min="57" max="66" width="2" customWidth="1"/>
  </cols>
  <sheetData>
    <row r="3" spans="2:66" ht="13.15" customHeight="1">
      <c r="B3" s="411" t="str">
        <f>①御社控え!B3:X4</f>
        <v>田中建設株式会社　特建事業部　御中</v>
      </c>
      <c r="C3" s="411"/>
      <c r="D3" s="411"/>
      <c r="E3" s="411"/>
      <c r="F3" s="411"/>
      <c r="G3" s="411"/>
      <c r="H3" s="411"/>
      <c r="I3" s="411"/>
      <c r="J3" s="411"/>
      <c r="K3" s="411"/>
      <c r="L3" s="411"/>
      <c r="M3" s="411"/>
      <c r="N3" s="411"/>
      <c r="O3" s="411"/>
      <c r="P3" s="411"/>
      <c r="Q3" s="411"/>
      <c r="R3" s="411"/>
      <c r="S3" s="411"/>
      <c r="T3" s="411"/>
      <c r="U3" s="411"/>
      <c r="V3" s="411"/>
      <c r="W3" s="411"/>
      <c r="X3" s="411"/>
      <c r="Y3" s="412" t="s">
        <v>6</v>
      </c>
      <c r="Z3" s="412"/>
      <c r="AA3" s="412"/>
      <c r="AB3" s="412"/>
      <c r="AC3" s="412"/>
      <c r="AD3" s="412"/>
      <c r="AE3" s="412"/>
      <c r="AF3" s="412"/>
      <c r="AG3" s="412"/>
      <c r="AH3" s="412"/>
      <c r="AI3" s="1"/>
      <c r="AJ3" s="1"/>
      <c r="AK3" s="91" t="s">
        <v>0</v>
      </c>
      <c r="AL3" s="91" t="s">
        <v>0</v>
      </c>
      <c r="AM3" s="91" t="s">
        <v>0</v>
      </c>
      <c r="AN3" s="91" t="s">
        <v>0</v>
      </c>
      <c r="AO3" s="91"/>
      <c r="AP3" s="91" t="s">
        <v>0</v>
      </c>
      <c r="AQ3" s="91" t="s">
        <v>0</v>
      </c>
      <c r="AR3" s="91" t="s">
        <v>0</v>
      </c>
      <c r="AS3" s="91" t="s">
        <v>0</v>
      </c>
      <c r="AT3" s="307"/>
      <c r="AU3" s="307"/>
      <c r="AV3" s="307"/>
      <c r="AW3" s="307"/>
      <c r="AX3" s="307"/>
      <c r="AY3" s="307"/>
      <c r="AZ3" s="307"/>
      <c r="BA3" s="307"/>
      <c r="BB3" s="307"/>
      <c r="BC3" s="307"/>
      <c r="BD3" s="307"/>
      <c r="BE3" s="307"/>
      <c r="BF3" s="307"/>
      <c r="BG3" s="307"/>
      <c r="BH3" s="307"/>
      <c r="BI3" s="307"/>
      <c r="BJ3" s="307"/>
    </row>
    <row r="4" spans="2:66" ht="15.75" customHeight="1" thickBot="1">
      <c r="B4" s="411"/>
      <c r="C4" s="411"/>
      <c r="D4" s="411"/>
      <c r="E4" s="411"/>
      <c r="F4" s="411"/>
      <c r="G4" s="411"/>
      <c r="H4" s="411"/>
      <c r="I4" s="411"/>
      <c r="J4" s="411"/>
      <c r="K4" s="411"/>
      <c r="L4" s="411"/>
      <c r="M4" s="411"/>
      <c r="N4" s="411"/>
      <c r="O4" s="411"/>
      <c r="P4" s="411"/>
      <c r="Q4" s="411"/>
      <c r="R4" s="411"/>
      <c r="S4" s="411"/>
      <c r="T4" s="411"/>
      <c r="U4" s="411"/>
      <c r="V4" s="411"/>
      <c r="W4" s="411"/>
      <c r="X4" s="411"/>
      <c r="Y4" s="412"/>
      <c r="Z4" s="412"/>
      <c r="AA4" s="412"/>
      <c r="AB4" s="412"/>
      <c r="AC4" s="412"/>
      <c r="AD4" s="412"/>
      <c r="AE4" s="412"/>
      <c r="AF4" s="412"/>
      <c r="AG4" s="412"/>
      <c r="AH4" s="412"/>
      <c r="AI4" s="432">
        <f>①御社控え!AI4</f>
        <v>45658</v>
      </c>
      <c r="AJ4" s="433"/>
      <c r="AK4" s="433"/>
      <c r="AL4" s="433"/>
      <c r="AM4" s="433"/>
      <c r="AN4" s="433"/>
      <c r="AO4" s="433"/>
      <c r="AP4" s="433"/>
      <c r="AQ4" s="433"/>
      <c r="AR4" s="433"/>
      <c r="AS4" s="433"/>
      <c r="AT4" s="307"/>
      <c r="AU4" s="307"/>
      <c r="AV4" s="307"/>
      <c r="AW4" s="307"/>
      <c r="AX4" s="307"/>
      <c r="AY4" s="307"/>
      <c r="AZ4" s="307"/>
      <c r="BA4" s="307"/>
      <c r="BB4" s="307"/>
      <c r="BC4" s="307"/>
      <c r="BD4" s="307"/>
      <c r="BE4" s="307"/>
      <c r="BF4" s="307"/>
      <c r="BG4" s="307"/>
      <c r="BH4" s="307"/>
      <c r="BI4" s="307"/>
      <c r="BJ4" s="307"/>
    </row>
    <row r="5" spans="2:66" ht="21.75" customHeight="1">
      <c r="B5" s="417" t="s">
        <v>87</v>
      </c>
      <c r="C5" s="418" t="s">
        <v>0</v>
      </c>
      <c r="D5" s="418" t="s">
        <v>0</v>
      </c>
      <c r="E5" s="418" t="s">
        <v>0</v>
      </c>
      <c r="F5" s="418" t="s">
        <v>0</v>
      </c>
      <c r="G5" s="418" t="s">
        <v>0</v>
      </c>
      <c r="H5" s="422" t="str">
        <f>①御社控え!H5</f>
        <v xml:space="preserve"> 田中建設の</v>
      </c>
      <c r="I5" s="422"/>
      <c r="J5" s="422"/>
      <c r="K5" s="422"/>
      <c r="L5" s="422"/>
      <c r="M5" s="418">
        <f>①御社控え!M5</f>
        <v>0</v>
      </c>
      <c r="N5" s="418"/>
      <c r="O5" s="418"/>
      <c r="P5" s="418"/>
      <c r="Q5" s="418"/>
      <c r="R5" s="418"/>
      <c r="S5" s="418"/>
      <c r="T5" s="418"/>
      <c r="U5" s="418"/>
      <c r="V5" s="418"/>
      <c r="W5" s="418"/>
      <c r="X5" s="418"/>
      <c r="Y5" s="348" t="s">
        <v>94</v>
      </c>
      <c r="Z5" s="348"/>
      <c r="AA5" s="348"/>
      <c r="AB5" s="348"/>
      <c r="AC5" s="348"/>
      <c r="AD5" s="348"/>
      <c r="AE5" s="429">
        <f>①御社控え!AE5</f>
        <v>0</v>
      </c>
      <c r="AF5" s="430"/>
      <c r="AG5" s="430"/>
      <c r="AH5" s="430"/>
      <c r="AI5" s="430"/>
      <c r="AJ5" s="430"/>
      <c r="AK5" s="430"/>
      <c r="AL5" s="430"/>
      <c r="AM5" s="430"/>
      <c r="AN5" s="430"/>
      <c r="AO5" s="430"/>
      <c r="AP5" s="430"/>
      <c r="AQ5" s="430"/>
      <c r="AR5" s="430"/>
      <c r="AS5" s="431"/>
    </row>
    <row r="6" spans="2:66" ht="21.75" customHeight="1" thickBot="1">
      <c r="B6" s="416" t="s">
        <v>0</v>
      </c>
      <c r="C6" s="177" t="s">
        <v>0</v>
      </c>
      <c r="D6" s="177" t="s">
        <v>0</v>
      </c>
      <c r="E6" s="177" t="s">
        <v>0</v>
      </c>
      <c r="F6" s="177" t="s">
        <v>0</v>
      </c>
      <c r="G6" s="177" t="s">
        <v>0</v>
      </c>
      <c r="H6" s="423" t="s">
        <v>21</v>
      </c>
      <c r="I6" s="423"/>
      <c r="J6" s="423"/>
      <c r="K6" s="423"/>
      <c r="L6" s="423"/>
      <c r="M6" s="177"/>
      <c r="N6" s="177"/>
      <c r="O6" s="177"/>
      <c r="P6" s="177"/>
      <c r="Q6" s="177"/>
      <c r="R6" s="177"/>
      <c r="S6" s="177"/>
      <c r="T6" s="177"/>
      <c r="U6" s="177"/>
      <c r="V6" s="177"/>
      <c r="W6" s="177"/>
      <c r="X6" s="419"/>
      <c r="Y6" s="172" t="s">
        <v>16</v>
      </c>
      <c r="Z6" s="173"/>
      <c r="AA6" s="173"/>
      <c r="AB6" s="173"/>
      <c r="AC6" s="420" t="s">
        <v>28</v>
      </c>
      <c r="AD6" s="421"/>
      <c r="AE6" s="351">
        <f>①御社控え!AE6</f>
        <v>0</v>
      </c>
      <c r="AF6" s="351"/>
      <c r="AG6" s="351"/>
      <c r="AH6" s="351"/>
      <c r="AI6" s="351"/>
      <c r="AJ6" s="351"/>
      <c r="AK6" s="351"/>
      <c r="AL6" s="351"/>
      <c r="AM6" s="351"/>
      <c r="AN6" s="351"/>
      <c r="AO6" s="351"/>
      <c r="AP6" s="351"/>
      <c r="AQ6" s="351"/>
      <c r="AR6" s="351"/>
      <c r="AS6" s="352"/>
    </row>
    <row r="7" spans="2:66" ht="21.75" customHeight="1">
      <c r="B7" s="414">
        <f>①御社控え!B7</f>
        <v>0</v>
      </c>
      <c r="C7" s="415"/>
      <c r="D7" s="415"/>
      <c r="E7" s="415"/>
      <c r="F7" s="415"/>
      <c r="G7" s="415"/>
      <c r="H7" s="193" t="s">
        <v>2</v>
      </c>
      <c r="I7" s="109"/>
      <c r="J7" s="109"/>
      <c r="K7" s="109"/>
      <c r="L7" s="109"/>
      <c r="M7" s="109"/>
      <c r="N7" s="109"/>
      <c r="O7" s="109"/>
      <c r="P7" s="109"/>
      <c r="Q7" s="109"/>
      <c r="R7" s="109"/>
      <c r="S7" s="109"/>
      <c r="T7" s="109"/>
      <c r="U7" s="109"/>
      <c r="V7" s="109"/>
      <c r="W7" s="109"/>
      <c r="X7" s="110"/>
      <c r="Y7" s="211"/>
      <c r="Z7" s="212"/>
      <c r="AA7" s="212"/>
      <c r="AB7" s="212"/>
      <c r="AC7" s="397">
        <f>①御社控え!AC7</f>
        <v>0</v>
      </c>
      <c r="AD7" s="398"/>
      <c r="AE7" s="398"/>
      <c r="AF7" s="398"/>
      <c r="AG7" s="398"/>
      <c r="AH7" s="398"/>
      <c r="AI7" s="398"/>
      <c r="AJ7" s="398"/>
      <c r="AK7" s="398"/>
      <c r="AL7" s="398"/>
      <c r="AM7" s="398"/>
      <c r="AN7" s="398"/>
      <c r="AO7" s="398"/>
      <c r="AP7" s="398"/>
      <c r="AQ7" s="398"/>
      <c r="AR7" s="398"/>
      <c r="AS7" s="398"/>
      <c r="AT7" s="63" t="s">
        <v>50</v>
      </c>
      <c r="AU7" s="63"/>
      <c r="AV7" s="63"/>
      <c r="AW7" s="63"/>
      <c r="AX7" s="63"/>
      <c r="AY7" s="63"/>
      <c r="AZ7" s="63"/>
      <c r="BA7" s="63"/>
      <c r="BB7" s="63"/>
      <c r="BC7" s="63"/>
      <c r="BD7" s="63"/>
      <c r="BE7" s="63"/>
      <c r="BF7" s="63"/>
      <c r="BG7" s="63"/>
      <c r="BH7" s="63"/>
      <c r="BI7" s="63"/>
      <c r="BJ7" s="63"/>
      <c r="BK7" s="63"/>
      <c r="BL7" s="63"/>
      <c r="BM7" s="63"/>
      <c r="BN7" s="64"/>
    </row>
    <row r="8" spans="2:66" ht="21.75" customHeight="1">
      <c r="B8" s="414"/>
      <c r="C8" s="415"/>
      <c r="D8" s="415"/>
      <c r="E8" s="415"/>
      <c r="F8" s="415"/>
      <c r="G8" s="415"/>
      <c r="H8" s="424">
        <f>①御社控え!H8</f>
        <v>0</v>
      </c>
      <c r="I8" s="424"/>
      <c r="J8" s="424"/>
      <c r="K8" s="424"/>
      <c r="L8" s="424"/>
      <c r="M8" s="424"/>
      <c r="N8" s="424"/>
      <c r="O8" s="424"/>
      <c r="P8" s="424"/>
      <c r="Q8" s="424"/>
      <c r="R8" s="424"/>
      <c r="S8" s="424"/>
      <c r="T8" s="424"/>
      <c r="U8" s="424"/>
      <c r="V8" s="424"/>
      <c r="W8" s="424"/>
      <c r="X8" s="424"/>
      <c r="Y8" s="211" t="s">
        <v>19</v>
      </c>
      <c r="Z8" s="212"/>
      <c r="AA8" s="212"/>
      <c r="AB8" s="212"/>
      <c r="AC8" s="405">
        <f>①御社控え!AC8</f>
        <v>0</v>
      </c>
      <c r="AD8" s="406"/>
      <c r="AE8" s="406"/>
      <c r="AF8" s="406"/>
      <c r="AG8" s="406"/>
      <c r="AH8" s="406"/>
      <c r="AI8" s="406"/>
      <c r="AJ8" s="406"/>
      <c r="AK8" s="406"/>
      <c r="AL8" s="406"/>
      <c r="AM8" s="406"/>
      <c r="AN8" s="406"/>
      <c r="AO8" s="406"/>
      <c r="AP8" s="406"/>
      <c r="AQ8" s="407"/>
      <c r="AR8" s="401" t="s">
        <v>22</v>
      </c>
      <c r="AS8" s="402"/>
      <c r="AT8" s="66" t="s">
        <v>35</v>
      </c>
      <c r="AU8" s="66"/>
      <c r="AV8" s="66"/>
      <c r="AW8" s="66"/>
      <c r="AX8" s="67"/>
      <c r="AY8" s="362">
        <f>①御社控え!AY8</f>
        <v>0</v>
      </c>
      <c r="AZ8" s="357"/>
      <c r="BA8" s="357"/>
      <c r="BB8" s="357"/>
      <c r="BC8" s="357"/>
      <c r="BD8" s="357"/>
      <c r="BE8" s="357"/>
      <c r="BF8" s="363"/>
      <c r="BG8" s="353" t="s">
        <v>36</v>
      </c>
      <c r="BH8" s="354"/>
      <c r="BI8" s="355"/>
      <c r="BJ8" s="356">
        <f>①御社控え!BJ8</f>
        <v>0</v>
      </c>
      <c r="BK8" s="356"/>
      <c r="BL8" s="357"/>
      <c r="BM8" s="357"/>
      <c r="BN8" s="358"/>
    </row>
    <row r="9" spans="2:66" ht="21.75" customHeight="1">
      <c r="B9" s="416" t="s">
        <v>7</v>
      </c>
      <c r="C9" s="177"/>
      <c r="D9" s="177"/>
      <c r="E9" s="177"/>
      <c r="F9" s="177"/>
      <c r="G9" s="177"/>
      <c r="H9" s="177"/>
      <c r="I9" s="413">
        <f>①御社控え!I9</f>
        <v>0</v>
      </c>
      <c r="J9" s="413"/>
      <c r="K9" s="413"/>
      <c r="L9" s="413"/>
      <c r="M9" s="413"/>
      <c r="N9" s="413"/>
      <c r="O9" s="413"/>
      <c r="P9" s="413"/>
      <c r="Q9" s="413"/>
      <c r="R9" s="413"/>
      <c r="S9" s="413"/>
      <c r="T9" s="413"/>
      <c r="U9" s="413"/>
      <c r="V9" s="413"/>
      <c r="W9" s="413"/>
      <c r="X9" s="413"/>
      <c r="Y9" s="211"/>
      <c r="Z9" s="212"/>
      <c r="AA9" s="212"/>
      <c r="AB9" s="212"/>
      <c r="AC9" s="426" t="s">
        <v>27</v>
      </c>
      <c r="AD9" s="427"/>
      <c r="AE9" s="427"/>
      <c r="AF9" s="428"/>
      <c r="AG9" s="408">
        <f>①御社控え!AG9</f>
        <v>0</v>
      </c>
      <c r="AH9" s="409"/>
      <c r="AI9" s="409"/>
      <c r="AJ9" s="409"/>
      <c r="AK9" s="409"/>
      <c r="AL9" s="409"/>
      <c r="AM9" s="409"/>
      <c r="AN9" s="409"/>
      <c r="AO9" s="409"/>
      <c r="AP9" s="409"/>
      <c r="AQ9" s="410"/>
      <c r="AR9" s="403"/>
      <c r="AS9" s="404"/>
      <c r="AT9" s="34" t="s">
        <v>34</v>
      </c>
      <c r="AU9" s="34"/>
      <c r="AV9" s="34"/>
      <c r="AW9" s="34"/>
      <c r="AX9" s="35"/>
      <c r="AY9" s="364">
        <f>①御社控え!AY9</f>
        <v>0</v>
      </c>
      <c r="AZ9" s="360"/>
      <c r="BA9" s="360"/>
      <c r="BB9" s="360"/>
      <c r="BC9" s="360"/>
      <c r="BD9" s="360"/>
      <c r="BE9" s="360"/>
      <c r="BF9" s="365"/>
      <c r="BG9" s="33" t="s">
        <v>37</v>
      </c>
      <c r="BH9" s="34"/>
      <c r="BI9" s="35"/>
      <c r="BJ9" s="359">
        <f>①御社控え!BJ9</f>
        <v>0</v>
      </c>
      <c r="BK9" s="359"/>
      <c r="BL9" s="360"/>
      <c r="BM9" s="360"/>
      <c r="BN9" s="361"/>
    </row>
    <row r="10" spans="2:66" ht="21.75" customHeight="1" thickBot="1">
      <c r="B10" s="416"/>
      <c r="C10" s="177"/>
      <c r="D10" s="177"/>
      <c r="E10" s="177"/>
      <c r="F10" s="177"/>
      <c r="G10" s="177"/>
      <c r="H10" s="177"/>
      <c r="I10" s="413"/>
      <c r="J10" s="413"/>
      <c r="K10" s="413"/>
      <c r="L10" s="413"/>
      <c r="M10" s="413"/>
      <c r="N10" s="413"/>
      <c r="O10" s="413"/>
      <c r="P10" s="413"/>
      <c r="Q10" s="413"/>
      <c r="R10" s="413"/>
      <c r="S10" s="413"/>
      <c r="T10" s="413"/>
      <c r="U10" s="413"/>
      <c r="V10" s="413"/>
      <c r="W10" s="413"/>
      <c r="X10" s="413"/>
      <c r="Y10" s="425" t="s">
        <v>17</v>
      </c>
      <c r="Z10" s="425"/>
      <c r="AA10" s="425"/>
      <c r="AB10" s="188"/>
      <c r="AC10" s="399">
        <f>①御社控え!AC10</f>
        <v>0</v>
      </c>
      <c r="AD10" s="400"/>
      <c r="AE10" s="400"/>
      <c r="AF10" s="400"/>
      <c r="AG10" s="400"/>
      <c r="AH10" s="400"/>
      <c r="AI10" s="400"/>
      <c r="AJ10" s="400"/>
      <c r="AK10" s="400"/>
      <c r="AL10" s="400"/>
      <c r="AM10" s="400"/>
      <c r="AN10" s="400"/>
      <c r="AO10" s="400"/>
      <c r="AP10" s="400"/>
      <c r="AQ10" s="400"/>
      <c r="AR10" s="400"/>
      <c r="AS10" s="400"/>
      <c r="AT10" s="239" t="s">
        <v>33</v>
      </c>
      <c r="AU10" s="239"/>
      <c r="AV10" s="239"/>
      <c r="AW10" s="239"/>
      <c r="AX10" s="240"/>
      <c r="AY10" s="366">
        <f>①御社控え!AY10</f>
        <v>0</v>
      </c>
      <c r="AZ10" s="367"/>
      <c r="BA10" s="367"/>
      <c r="BB10" s="367"/>
      <c r="BC10" s="367"/>
      <c r="BD10" s="367"/>
      <c r="BE10" s="368"/>
      <c r="BF10" s="368"/>
      <c r="BG10" s="368"/>
      <c r="BH10" s="368"/>
      <c r="BI10" s="368"/>
      <c r="BJ10" s="368"/>
      <c r="BK10" s="368"/>
      <c r="BL10" s="368"/>
      <c r="BM10" s="368"/>
      <c r="BN10" s="369"/>
    </row>
    <row r="11" spans="2:66" ht="12" customHeight="1">
      <c r="B11" s="396" t="s">
        <v>8</v>
      </c>
      <c r="C11" s="373"/>
      <c r="D11" s="373"/>
      <c r="E11" s="373"/>
      <c r="F11" s="373" t="s">
        <v>9</v>
      </c>
      <c r="G11" s="373"/>
      <c r="H11" s="373"/>
      <c r="I11" s="373"/>
      <c r="J11" s="373"/>
      <c r="K11" s="373"/>
      <c r="L11" s="373"/>
      <c r="M11" s="373"/>
      <c r="N11" s="373" t="s">
        <v>20</v>
      </c>
      <c r="O11" s="373"/>
      <c r="P11" s="373"/>
      <c r="Q11" s="373"/>
      <c r="R11" s="373"/>
      <c r="S11" s="373"/>
      <c r="T11" s="373"/>
      <c r="U11" s="373"/>
      <c r="V11" s="373"/>
      <c r="W11" s="373"/>
      <c r="X11" s="373"/>
      <c r="Y11" s="373"/>
      <c r="Z11" s="373"/>
      <c r="AA11" s="373"/>
      <c r="AB11" s="373"/>
      <c r="AC11" s="373"/>
      <c r="AD11" s="373"/>
      <c r="AE11" s="373" t="s">
        <v>31</v>
      </c>
      <c r="AF11" s="373"/>
      <c r="AG11" s="373"/>
      <c r="AH11" s="373"/>
      <c r="AI11" s="373"/>
      <c r="AJ11" s="373"/>
      <c r="AK11" s="373"/>
      <c r="AL11" s="373"/>
      <c r="AM11" s="373"/>
      <c r="AN11" s="373" t="s">
        <v>32</v>
      </c>
      <c r="AO11" s="373"/>
      <c r="AP11" s="373"/>
      <c r="AQ11" s="373"/>
      <c r="AR11" s="373"/>
      <c r="AS11" s="373"/>
      <c r="AT11" s="373"/>
      <c r="AU11" s="373"/>
      <c r="AV11" s="373"/>
      <c r="AW11" s="373"/>
      <c r="AX11" s="373"/>
      <c r="AY11" s="373"/>
      <c r="AZ11" s="373"/>
      <c r="BA11" s="373"/>
      <c r="BB11" s="373"/>
      <c r="BC11" s="373"/>
      <c r="BD11" s="59"/>
      <c r="BE11" s="347" t="s">
        <v>83</v>
      </c>
      <c r="BF11" s="348"/>
      <c r="BG11" s="348"/>
      <c r="BH11" s="348"/>
      <c r="BI11" s="348"/>
      <c r="BJ11" s="348"/>
      <c r="BK11" s="348"/>
      <c r="BL11" s="348"/>
      <c r="BM11" s="348"/>
      <c r="BN11" s="348"/>
    </row>
    <row r="12" spans="2:66" ht="12" customHeight="1">
      <c r="B12" s="396"/>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73"/>
      <c r="BC12" s="373"/>
      <c r="BD12" s="59"/>
      <c r="BE12" s="349"/>
      <c r="BF12" s="350"/>
      <c r="BG12" s="350"/>
      <c r="BH12" s="350"/>
      <c r="BI12" s="350"/>
      <c r="BJ12" s="350"/>
      <c r="BK12" s="350"/>
      <c r="BL12" s="350"/>
      <c r="BM12" s="350"/>
      <c r="BN12" s="350"/>
    </row>
    <row r="13" spans="2:66" ht="21.6" customHeight="1">
      <c r="B13" s="383">
        <f>①御社控え!B13</f>
        <v>0</v>
      </c>
      <c r="C13" s="384"/>
      <c r="D13" s="384"/>
      <c r="E13" s="384"/>
      <c r="F13" s="382">
        <f>①御社控え!F13</f>
        <v>0</v>
      </c>
      <c r="G13" s="382"/>
      <c r="H13" s="382"/>
      <c r="I13" s="382"/>
      <c r="J13" s="382"/>
      <c r="K13" s="382"/>
      <c r="L13" s="382"/>
      <c r="M13" s="382"/>
      <c r="N13" s="343">
        <f>①御社控え!N13</f>
        <v>0</v>
      </c>
      <c r="O13" s="343"/>
      <c r="P13" s="343"/>
      <c r="Q13" s="343"/>
      <c r="R13" s="343"/>
      <c r="S13" s="343"/>
      <c r="T13" s="343"/>
      <c r="U13" s="343"/>
      <c r="V13" s="343"/>
      <c r="W13" s="343"/>
      <c r="X13" s="343"/>
      <c r="Y13" s="343"/>
      <c r="Z13" s="343"/>
      <c r="AA13" s="343"/>
      <c r="AB13" s="343"/>
      <c r="AC13" s="343"/>
      <c r="AD13" s="343"/>
      <c r="AE13" s="382">
        <f>①御社控え!AE13</f>
        <v>0</v>
      </c>
      <c r="AF13" s="382"/>
      <c r="AG13" s="382"/>
      <c r="AH13" s="382"/>
      <c r="AI13" s="382"/>
      <c r="AJ13" s="382"/>
      <c r="AK13" s="382"/>
      <c r="AL13" s="382"/>
      <c r="AM13" s="382"/>
      <c r="AN13" s="343">
        <f>①御社控え!AN13</f>
        <v>0</v>
      </c>
      <c r="AO13" s="343"/>
      <c r="AP13" s="343"/>
      <c r="AQ13" s="343"/>
      <c r="AR13" s="343"/>
      <c r="AS13" s="343"/>
      <c r="AT13" s="343"/>
      <c r="AU13" s="343"/>
      <c r="AV13" s="343"/>
      <c r="AW13" s="343"/>
      <c r="AX13" s="343"/>
      <c r="AY13" s="343"/>
      <c r="AZ13" s="343"/>
      <c r="BA13" s="343"/>
      <c r="BB13" s="343"/>
      <c r="BC13" s="343"/>
      <c r="BD13" s="374"/>
      <c r="BE13" s="325"/>
      <c r="BF13" s="326"/>
      <c r="BG13" s="326"/>
      <c r="BH13" s="326"/>
      <c r="BI13" s="326"/>
      <c r="BJ13" s="326"/>
      <c r="BK13" s="326"/>
      <c r="BL13" s="326"/>
      <c r="BM13" s="326"/>
      <c r="BN13" s="327"/>
    </row>
    <row r="14" spans="2:66" ht="21.6" customHeight="1">
      <c r="B14" s="383">
        <f>①御社控え!B14</f>
        <v>0</v>
      </c>
      <c r="C14" s="384"/>
      <c r="D14" s="384"/>
      <c r="E14" s="384"/>
      <c r="F14" s="382">
        <f>①御社控え!F14</f>
        <v>0</v>
      </c>
      <c r="G14" s="382"/>
      <c r="H14" s="382"/>
      <c r="I14" s="382"/>
      <c r="J14" s="382"/>
      <c r="K14" s="382"/>
      <c r="L14" s="382"/>
      <c r="M14" s="382"/>
      <c r="N14" s="343">
        <f>①御社控え!N14</f>
        <v>0</v>
      </c>
      <c r="O14" s="343"/>
      <c r="P14" s="343"/>
      <c r="Q14" s="343"/>
      <c r="R14" s="343"/>
      <c r="S14" s="343"/>
      <c r="T14" s="343"/>
      <c r="U14" s="343"/>
      <c r="V14" s="343"/>
      <c r="W14" s="343"/>
      <c r="X14" s="343"/>
      <c r="Y14" s="343"/>
      <c r="Z14" s="343"/>
      <c r="AA14" s="343"/>
      <c r="AB14" s="343"/>
      <c r="AC14" s="343"/>
      <c r="AD14" s="343"/>
      <c r="AE14" s="382">
        <f>①御社控え!AE14</f>
        <v>0</v>
      </c>
      <c r="AF14" s="382"/>
      <c r="AG14" s="382"/>
      <c r="AH14" s="382"/>
      <c r="AI14" s="382"/>
      <c r="AJ14" s="382"/>
      <c r="AK14" s="382"/>
      <c r="AL14" s="382"/>
      <c r="AM14" s="382"/>
      <c r="AN14" s="343">
        <f>①御社控え!AN14</f>
        <v>0</v>
      </c>
      <c r="AO14" s="343"/>
      <c r="AP14" s="343"/>
      <c r="AQ14" s="343"/>
      <c r="AR14" s="343"/>
      <c r="AS14" s="343"/>
      <c r="AT14" s="343"/>
      <c r="AU14" s="343"/>
      <c r="AV14" s="343"/>
      <c r="AW14" s="343"/>
      <c r="AX14" s="343"/>
      <c r="AY14" s="343"/>
      <c r="AZ14" s="343"/>
      <c r="BA14" s="343"/>
      <c r="BB14" s="343"/>
      <c r="BC14" s="343"/>
      <c r="BD14" s="374"/>
      <c r="BE14" s="328"/>
      <c r="BF14" s="329"/>
      <c r="BG14" s="329"/>
      <c r="BH14" s="329"/>
      <c r="BI14" s="329"/>
      <c r="BJ14" s="329"/>
      <c r="BK14" s="329"/>
      <c r="BL14" s="329"/>
      <c r="BM14" s="329"/>
      <c r="BN14" s="330"/>
    </row>
    <row r="15" spans="2:66" ht="21.75" customHeight="1">
      <c r="B15" s="383">
        <f>①御社控え!B15</f>
        <v>0</v>
      </c>
      <c r="C15" s="384"/>
      <c r="D15" s="384"/>
      <c r="E15" s="384"/>
      <c r="F15" s="382">
        <f>①御社控え!F15</f>
        <v>0</v>
      </c>
      <c r="G15" s="382"/>
      <c r="H15" s="382"/>
      <c r="I15" s="382"/>
      <c r="J15" s="382"/>
      <c r="K15" s="382"/>
      <c r="L15" s="382"/>
      <c r="M15" s="382"/>
      <c r="N15" s="343">
        <f>①御社控え!N15</f>
        <v>0</v>
      </c>
      <c r="O15" s="343"/>
      <c r="P15" s="343"/>
      <c r="Q15" s="343"/>
      <c r="R15" s="343"/>
      <c r="S15" s="343"/>
      <c r="T15" s="343"/>
      <c r="U15" s="343"/>
      <c r="V15" s="343"/>
      <c r="W15" s="343"/>
      <c r="X15" s="343"/>
      <c r="Y15" s="343"/>
      <c r="Z15" s="343"/>
      <c r="AA15" s="343"/>
      <c r="AB15" s="343"/>
      <c r="AC15" s="343"/>
      <c r="AD15" s="343"/>
      <c r="AE15" s="382">
        <f>①御社控え!AE15</f>
        <v>0</v>
      </c>
      <c r="AF15" s="382"/>
      <c r="AG15" s="382"/>
      <c r="AH15" s="382"/>
      <c r="AI15" s="382"/>
      <c r="AJ15" s="382"/>
      <c r="AK15" s="382"/>
      <c r="AL15" s="382"/>
      <c r="AM15" s="382"/>
      <c r="AN15" s="343">
        <f>①御社控え!AN15</f>
        <v>0</v>
      </c>
      <c r="AO15" s="343"/>
      <c r="AP15" s="343"/>
      <c r="AQ15" s="343"/>
      <c r="AR15" s="343"/>
      <c r="AS15" s="343"/>
      <c r="AT15" s="343"/>
      <c r="AU15" s="343"/>
      <c r="AV15" s="343"/>
      <c r="AW15" s="343"/>
      <c r="AX15" s="343"/>
      <c r="AY15" s="343"/>
      <c r="AZ15" s="343"/>
      <c r="BA15" s="343"/>
      <c r="BB15" s="343"/>
      <c r="BC15" s="343"/>
      <c r="BD15" s="374"/>
      <c r="BE15" s="328"/>
      <c r="BF15" s="329"/>
      <c r="BG15" s="329"/>
      <c r="BH15" s="329"/>
      <c r="BI15" s="329"/>
      <c r="BJ15" s="329"/>
      <c r="BK15" s="329"/>
      <c r="BL15" s="329"/>
      <c r="BM15" s="329"/>
      <c r="BN15" s="330"/>
    </row>
    <row r="16" spans="2:66" ht="21.6" customHeight="1" thickBot="1">
      <c r="B16" s="378" t="s">
        <v>84</v>
      </c>
      <c r="C16" s="136" t="s">
        <v>0</v>
      </c>
      <c r="D16" s="136" t="s">
        <v>0</v>
      </c>
      <c r="E16" s="136" t="s">
        <v>0</v>
      </c>
      <c r="F16" s="136" t="s">
        <v>0</v>
      </c>
      <c r="G16" s="136" t="s">
        <v>0</v>
      </c>
      <c r="H16" s="136" t="s">
        <v>0</v>
      </c>
      <c r="I16" s="136" t="s">
        <v>0</v>
      </c>
      <c r="J16" s="136" t="s">
        <v>0</v>
      </c>
      <c r="K16" s="136"/>
      <c r="L16" s="136" t="s">
        <v>0</v>
      </c>
      <c r="M16" s="136" t="s">
        <v>0</v>
      </c>
      <c r="N16" s="136" t="s">
        <v>0</v>
      </c>
      <c r="O16" s="136" t="s">
        <v>0</v>
      </c>
      <c r="P16" s="136"/>
      <c r="Q16" s="136" t="s">
        <v>0</v>
      </c>
      <c r="R16" s="136" t="s">
        <v>0</v>
      </c>
      <c r="S16" s="136" t="s">
        <v>0</v>
      </c>
      <c r="T16" s="393" t="s">
        <v>51</v>
      </c>
      <c r="U16" s="393"/>
      <c r="V16" s="393"/>
      <c r="W16" s="393"/>
      <c r="X16" s="393"/>
      <c r="Y16" s="393"/>
      <c r="Z16" s="393"/>
      <c r="AA16" s="393"/>
      <c r="AB16" s="393"/>
      <c r="AC16" s="393"/>
      <c r="AD16" s="393"/>
      <c r="AE16" s="393"/>
      <c r="AF16" s="393"/>
      <c r="AG16" s="393"/>
      <c r="AH16" s="393"/>
      <c r="AI16" s="393"/>
      <c r="AJ16" s="393"/>
      <c r="AK16" s="393"/>
      <c r="AL16" s="393"/>
      <c r="AM16" s="393"/>
      <c r="AN16" s="375">
        <f>①御社控え!AN16</f>
        <v>0</v>
      </c>
      <c r="AO16" s="375"/>
      <c r="AP16" s="375"/>
      <c r="AQ16" s="375"/>
      <c r="AR16" s="375"/>
      <c r="AS16" s="375"/>
      <c r="AT16" s="375"/>
      <c r="AU16" s="375"/>
      <c r="AV16" s="375"/>
      <c r="AW16" s="375"/>
      <c r="AX16" s="375"/>
      <c r="AY16" s="375"/>
      <c r="AZ16" s="375"/>
      <c r="BA16" s="375"/>
      <c r="BB16" s="375"/>
      <c r="BC16" s="375"/>
      <c r="BD16" s="376"/>
      <c r="BE16" s="328"/>
      <c r="BF16" s="329"/>
      <c r="BG16" s="329"/>
      <c r="BH16" s="329"/>
      <c r="BI16" s="329"/>
      <c r="BJ16" s="329"/>
      <c r="BK16" s="329"/>
      <c r="BL16" s="329"/>
      <c r="BM16" s="329"/>
      <c r="BN16" s="330"/>
    </row>
    <row r="17" spans="2:66" ht="21.6" customHeight="1" thickTop="1">
      <c r="B17" s="394" t="s">
        <v>3</v>
      </c>
      <c r="C17" s="169" t="s">
        <v>0</v>
      </c>
      <c r="D17" s="350" t="s">
        <v>4</v>
      </c>
      <c r="E17" s="350" t="s">
        <v>0</v>
      </c>
      <c r="F17" s="373" t="s">
        <v>10</v>
      </c>
      <c r="G17" s="373" t="s">
        <v>0</v>
      </c>
      <c r="H17" s="373" t="s">
        <v>0</v>
      </c>
      <c r="I17" s="373" t="s">
        <v>0</v>
      </c>
      <c r="J17" s="373" t="s">
        <v>0</v>
      </c>
      <c r="K17" s="373"/>
      <c r="L17" s="373" t="s">
        <v>0</v>
      </c>
      <c r="M17" s="373" t="s">
        <v>0</v>
      </c>
      <c r="N17" s="373" t="s">
        <v>11</v>
      </c>
      <c r="O17" s="373" t="s">
        <v>0</v>
      </c>
      <c r="P17" s="373"/>
      <c r="Q17" s="373" t="s">
        <v>0</v>
      </c>
      <c r="R17" s="373" t="s">
        <v>0</v>
      </c>
      <c r="S17" s="373" t="s">
        <v>0</v>
      </c>
      <c r="T17" s="377" t="s">
        <v>0</v>
      </c>
      <c r="U17" s="377" t="s">
        <v>0</v>
      </c>
      <c r="V17" s="377"/>
      <c r="W17" s="377" t="s">
        <v>0</v>
      </c>
      <c r="X17" s="377" t="s">
        <v>0</v>
      </c>
      <c r="Y17" s="377" t="s">
        <v>0</v>
      </c>
      <c r="Z17" s="377" t="s">
        <v>0</v>
      </c>
      <c r="AA17" s="377" t="s">
        <v>0</v>
      </c>
      <c r="AB17" s="395" t="s">
        <v>12</v>
      </c>
      <c r="AC17" s="395" t="s">
        <v>0</v>
      </c>
      <c r="AD17" s="395" t="s">
        <v>0</v>
      </c>
      <c r="AE17" s="377" t="s">
        <v>5</v>
      </c>
      <c r="AF17" s="377"/>
      <c r="AG17" s="377" t="s">
        <v>0</v>
      </c>
      <c r="AH17" s="377" t="s">
        <v>13</v>
      </c>
      <c r="AI17" s="377" t="s">
        <v>0</v>
      </c>
      <c r="AJ17" s="377" t="s">
        <v>0</v>
      </c>
      <c r="AK17" s="377" t="s">
        <v>0</v>
      </c>
      <c r="AL17" s="377" t="s">
        <v>0</v>
      </c>
      <c r="AM17" s="377" t="s">
        <v>0</v>
      </c>
      <c r="AN17" s="377" t="s">
        <v>14</v>
      </c>
      <c r="AO17" s="377"/>
      <c r="AP17" s="377"/>
      <c r="AQ17" s="377"/>
      <c r="AR17" s="377"/>
      <c r="AS17" s="377"/>
      <c r="AT17" s="377"/>
      <c r="AU17" s="377"/>
      <c r="AV17" s="377"/>
      <c r="AW17" s="377"/>
      <c r="AX17" s="377"/>
      <c r="AY17" s="377"/>
      <c r="AZ17" s="377"/>
      <c r="BA17" s="377"/>
      <c r="BB17" s="377"/>
      <c r="BC17" s="377"/>
      <c r="BD17" s="51"/>
      <c r="BE17" s="328"/>
      <c r="BF17" s="329"/>
      <c r="BG17" s="329"/>
      <c r="BH17" s="329"/>
      <c r="BI17" s="329"/>
      <c r="BJ17" s="329"/>
      <c r="BK17" s="329"/>
      <c r="BL17" s="329"/>
      <c r="BM17" s="329"/>
      <c r="BN17" s="330"/>
    </row>
    <row r="18" spans="2:66" ht="21.6" customHeight="1">
      <c r="B18" s="394" t="s">
        <v>0</v>
      </c>
      <c r="C18" s="169" t="s">
        <v>0</v>
      </c>
      <c r="D18" s="389">
        <f>①御社控え!D18</f>
        <v>0</v>
      </c>
      <c r="E18" s="389"/>
      <c r="F18" s="379">
        <f>①御社控え!F18</f>
        <v>0</v>
      </c>
      <c r="G18" s="379"/>
      <c r="H18" s="379"/>
      <c r="I18" s="379"/>
      <c r="J18" s="379"/>
      <c r="K18" s="379"/>
      <c r="L18" s="379"/>
      <c r="M18" s="379"/>
      <c r="N18" s="379">
        <f>①御社控え!N18</f>
        <v>0</v>
      </c>
      <c r="O18" s="379"/>
      <c r="P18" s="379"/>
      <c r="Q18" s="379"/>
      <c r="R18" s="379"/>
      <c r="S18" s="379"/>
      <c r="T18" s="379"/>
      <c r="U18" s="379"/>
      <c r="V18" s="379"/>
      <c r="W18" s="379"/>
      <c r="X18" s="379"/>
      <c r="Y18" s="379"/>
      <c r="Z18" s="379"/>
      <c r="AA18" s="379"/>
      <c r="AB18" s="380">
        <f>①御社控え!AB18</f>
        <v>0</v>
      </c>
      <c r="AC18" s="380"/>
      <c r="AD18" s="380"/>
      <c r="AE18" s="381">
        <f>①御社控え!AE18</f>
        <v>0</v>
      </c>
      <c r="AF18" s="381"/>
      <c r="AG18" s="381"/>
      <c r="AH18" s="382">
        <f>①御社控え!AH18</f>
        <v>0</v>
      </c>
      <c r="AI18" s="382"/>
      <c r="AJ18" s="382"/>
      <c r="AK18" s="382"/>
      <c r="AL18" s="382"/>
      <c r="AM18" s="382"/>
      <c r="AN18" s="343">
        <f>①御社控え!AN18</f>
        <v>0</v>
      </c>
      <c r="AO18" s="343"/>
      <c r="AP18" s="343"/>
      <c r="AQ18" s="343"/>
      <c r="AR18" s="343"/>
      <c r="AS18" s="343"/>
      <c r="AT18" s="343"/>
      <c r="AU18" s="343"/>
      <c r="AV18" s="343"/>
      <c r="AW18" s="343"/>
      <c r="AX18" s="343"/>
      <c r="AY18" s="343"/>
      <c r="AZ18" s="343"/>
      <c r="BA18" s="343"/>
      <c r="BB18" s="343"/>
      <c r="BC18" s="343"/>
      <c r="BD18" s="374"/>
      <c r="BE18" s="328"/>
      <c r="BF18" s="329"/>
      <c r="BG18" s="329"/>
      <c r="BH18" s="329"/>
      <c r="BI18" s="329"/>
      <c r="BJ18" s="329"/>
      <c r="BK18" s="329"/>
      <c r="BL18" s="329"/>
      <c r="BM18" s="329"/>
      <c r="BN18" s="330"/>
    </row>
    <row r="19" spans="2:66" ht="21.6" customHeight="1">
      <c r="B19" s="394" t="s">
        <v>0</v>
      </c>
      <c r="C19" s="169" t="s">
        <v>0</v>
      </c>
      <c r="D19" s="389">
        <f>①御社控え!D19</f>
        <v>0</v>
      </c>
      <c r="E19" s="389"/>
      <c r="F19" s="379">
        <f>①御社控え!F19</f>
        <v>0</v>
      </c>
      <c r="G19" s="379"/>
      <c r="H19" s="379"/>
      <c r="I19" s="379"/>
      <c r="J19" s="379"/>
      <c r="K19" s="379"/>
      <c r="L19" s="379"/>
      <c r="M19" s="379"/>
      <c r="N19" s="379">
        <f>①御社控え!N19</f>
        <v>0</v>
      </c>
      <c r="O19" s="379"/>
      <c r="P19" s="379"/>
      <c r="Q19" s="379"/>
      <c r="R19" s="379"/>
      <c r="S19" s="379"/>
      <c r="T19" s="379"/>
      <c r="U19" s="379"/>
      <c r="V19" s="379"/>
      <c r="W19" s="379"/>
      <c r="X19" s="379"/>
      <c r="Y19" s="379"/>
      <c r="Z19" s="379"/>
      <c r="AA19" s="379"/>
      <c r="AB19" s="380">
        <f>①御社控え!AB19</f>
        <v>0</v>
      </c>
      <c r="AC19" s="380"/>
      <c r="AD19" s="380"/>
      <c r="AE19" s="381">
        <f>①御社控え!AE19</f>
        <v>0</v>
      </c>
      <c r="AF19" s="381"/>
      <c r="AG19" s="381"/>
      <c r="AH19" s="382">
        <f>①御社控え!AH19</f>
        <v>0</v>
      </c>
      <c r="AI19" s="382"/>
      <c r="AJ19" s="382"/>
      <c r="AK19" s="382"/>
      <c r="AL19" s="382"/>
      <c r="AM19" s="382"/>
      <c r="AN19" s="343">
        <f>①御社控え!AN19</f>
        <v>0</v>
      </c>
      <c r="AO19" s="343"/>
      <c r="AP19" s="343"/>
      <c r="AQ19" s="343"/>
      <c r="AR19" s="343"/>
      <c r="AS19" s="343"/>
      <c r="AT19" s="343"/>
      <c r="AU19" s="343"/>
      <c r="AV19" s="343"/>
      <c r="AW19" s="343"/>
      <c r="AX19" s="343"/>
      <c r="AY19" s="343"/>
      <c r="AZ19" s="343"/>
      <c r="BA19" s="343"/>
      <c r="BB19" s="343"/>
      <c r="BC19" s="343"/>
      <c r="BD19" s="374"/>
      <c r="BE19" s="328"/>
      <c r="BF19" s="329"/>
      <c r="BG19" s="329"/>
      <c r="BH19" s="329"/>
      <c r="BI19" s="329"/>
      <c r="BJ19" s="329"/>
      <c r="BK19" s="329"/>
      <c r="BL19" s="329"/>
      <c r="BM19" s="329"/>
      <c r="BN19" s="330"/>
    </row>
    <row r="20" spans="2:66" ht="21.6" customHeight="1">
      <c r="B20" s="394" t="s">
        <v>0</v>
      </c>
      <c r="C20" s="169" t="s">
        <v>0</v>
      </c>
      <c r="D20" s="389">
        <f>①御社控え!D20</f>
        <v>0</v>
      </c>
      <c r="E20" s="389"/>
      <c r="F20" s="379">
        <f>①御社控え!F20</f>
        <v>0</v>
      </c>
      <c r="G20" s="379"/>
      <c r="H20" s="379"/>
      <c r="I20" s="379"/>
      <c r="J20" s="379"/>
      <c r="K20" s="379"/>
      <c r="L20" s="379"/>
      <c r="M20" s="379"/>
      <c r="N20" s="379">
        <f>①御社控え!N20</f>
        <v>0</v>
      </c>
      <c r="O20" s="379"/>
      <c r="P20" s="379"/>
      <c r="Q20" s="379"/>
      <c r="R20" s="379"/>
      <c r="S20" s="379"/>
      <c r="T20" s="379"/>
      <c r="U20" s="379"/>
      <c r="V20" s="379"/>
      <c r="W20" s="379"/>
      <c r="X20" s="379"/>
      <c r="Y20" s="379"/>
      <c r="Z20" s="379"/>
      <c r="AA20" s="379"/>
      <c r="AB20" s="380">
        <f>①御社控え!AB20</f>
        <v>0</v>
      </c>
      <c r="AC20" s="380"/>
      <c r="AD20" s="380"/>
      <c r="AE20" s="381">
        <f>①御社控え!AE20</f>
        <v>0</v>
      </c>
      <c r="AF20" s="381"/>
      <c r="AG20" s="381"/>
      <c r="AH20" s="382">
        <f>①御社控え!AH20</f>
        <v>0</v>
      </c>
      <c r="AI20" s="382"/>
      <c r="AJ20" s="382"/>
      <c r="AK20" s="382"/>
      <c r="AL20" s="382"/>
      <c r="AM20" s="382"/>
      <c r="AN20" s="343">
        <f>①御社控え!AN20</f>
        <v>0</v>
      </c>
      <c r="AO20" s="343"/>
      <c r="AP20" s="343"/>
      <c r="AQ20" s="343"/>
      <c r="AR20" s="343"/>
      <c r="AS20" s="343"/>
      <c r="AT20" s="343"/>
      <c r="AU20" s="343"/>
      <c r="AV20" s="343"/>
      <c r="AW20" s="343"/>
      <c r="AX20" s="343"/>
      <c r="AY20" s="343"/>
      <c r="AZ20" s="343"/>
      <c r="BA20" s="343"/>
      <c r="BB20" s="343"/>
      <c r="BC20" s="343"/>
      <c r="BD20" s="374"/>
      <c r="BE20" s="328"/>
      <c r="BF20" s="329"/>
      <c r="BG20" s="329"/>
      <c r="BH20" s="329"/>
      <c r="BI20" s="329"/>
      <c r="BJ20" s="329"/>
      <c r="BK20" s="329"/>
      <c r="BL20" s="329"/>
      <c r="BM20" s="329"/>
      <c r="BN20" s="330"/>
    </row>
    <row r="21" spans="2:66" ht="21" customHeight="1">
      <c r="B21" s="394" t="s">
        <v>0</v>
      </c>
      <c r="C21" s="169" t="s">
        <v>0</v>
      </c>
      <c r="D21" s="389">
        <f>①御社控え!D21</f>
        <v>0</v>
      </c>
      <c r="E21" s="389"/>
      <c r="F21" s="379">
        <f>①御社控え!F21</f>
        <v>0</v>
      </c>
      <c r="G21" s="379"/>
      <c r="H21" s="379"/>
      <c r="I21" s="379"/>
      <c r="J21" s="379"/>
      <c r="K21" s="379"/>
      <c r="L21" s="379"/>
      <c r="M21" s="379"/>
      <c r="N21" s="379">
        <f>①御社控え!N21</f>
        <v>0</v>
      </c>
      <c r="O21" s="379"/>
      <c r="P21" s="379"/>
      <c r="Q21" s="379"/>
      <c r="R21" s="379"/>
      <c r="S21" s="379"/>
      <c r="T21" s="379"/>
      <c r="U21" s="379"/>
      <c r="V21" s="379"/>
      <c r="W21" s="379"/>
      <c r="X21" s="379"/>
      <c r="Y21" s="379"/>
      <c r="Z21" s="379"/>
      <c r="AA21" s="379"/>
      <c r="AB21" s="380">
        <f>①御社控え!AB21</f>
        <v>0</v>
      </c>
      <c r="AC21" s="380"/>
      <c r="AD21" s="380"/>
      <c r="AE21" s="381">
        <f>①御社控え!AE21</f>
        <v>0</v>
      </c>
      <c r="AF21" s="381"/>
      <c r="AG21" s="381"/>
      <c r="AH21" s="382">
        <f>①御社控え!AH21</f>
        <v>0</v>
      </c>
      <c r="AI21" s="382"/>
      <c r="AJ21" s="382"/>
      <c r="AK21" s="382"/>
      <c r="AL21" s="382"/>
      <c r="AM21" s="382"/>
      <c r="AN21" s="343">
        <f>①御社控え!AN21</f>
        <v>0</v>
      </c>
      <c r="AO21" s="343"/>
      <c r="AP21" s="343"/>
      <c r="AQ21" s="343"/>
      <c r="AR21" s="343"/>
      <c r="AS21" s="343"/>
      <c r="AT21" s="343"/>
      <c r="AU21" s="343"/>
      <c r="AV21" s="343"/>
      <c r="AW21" s="343"/>
      <c r="AX21" s="343"/>
      <c r="AY21" s="343"/>
      <c r="AZ21" s="343"/>
      <c r="BA21" s="343"/>
      <c r="BB21" s="343"/>
      <c r="BC21" s="343"/>
      <c r="BD21" s="374"/>
      <c r="BE21" s="328"/>
      <c r="BF21" s="329"/>
      <c r="BG21" s="329"/>
      <c r="BH21" s="329"/>
      <c r="BI21" s="329"/>
      <c r="BJ21" s="329"/>
      <c r="BK21" s="329"/>
      <c r="BL21" s="329"/>
      <c r="BM21" s="329"/>
      <c r="BN21" s="330"/>
    </row>
    <row r="22" spans="2:66" ht="21.6" customHeight="1">
      <c r="B22" s="394" t="s">
        <v>0</v>
      </c>
      <c r="C22" s="169" t="s">
        <v>0</v>
      </c>
      <c r="D22" s="389">
        <f>①御社控え!D22</f>
        <v>0</v>
      </c>
      <c r="E22" s="389"/>
      <c r="F22" s="379">
        <f>①御社控え!F22</f>
        <v>0</v>
      </c>
      <c r="G22" s="379"/>
      <c r="H22" s="379"/>
      <c r="I22" s="379"/>
      <c r="J22" s="379"/>
      <c r="K22" s="379"/>
      <c r="L22" s="379"/>
      <c r="M22" s="379"/>
      <c r="N22" s="379">
        <f>①御社控え!N22</f>
        <v>0</v>
      </c>
      <c r="O22" s="379"/>
      <c r="P22" s="379"/>
      <c r="Q22" s="379"/>
      <c r="R22" s="379"/>
      <c r="S22" s="379"/>
      <c r="T22" s="379"/>
      <c r="U22" s="379"/>
      <c r="V22" s="379"/>
      <c r="W22" s="379"/>
      <c r="X22" s="379"/>
      <c r="Y22" s="379"/>
      <c r="Z22" s="379"/>
      <c r="AA22" s="379"/>
      <c r="AB22" s="380">
        <f>①御社控え!AB22</f>
        <v>0</v>
      </c>
      <c r="AC22" s="380"/>
      <c r="AD22" s="380"/>
      <c r="AE22" s="381">
        <f>①御社控え!AE22</f>
        <v>0</v>
      </c>
      <c r="AF22" s="381"/>
      <c r="AG22" s="381"/>
      <c r="AH22" s="382">
        <f>①御社控え!AH22</f>
        <v>0</v>
      </c>
      <c r="AI22" s="382"/>
      <c r="AJ22" s="382"/>
      <c r="AK22" s="382"/>
      <c r="AL22" s="382"/>
      <c r="AM22" s="382"/>
      <c r="AN22" s="343">
        <f>①御社控え!AN22</f>
        <v>0</v>
      </c>
      <c r="AO22" s="343"/>
      <c r="AP22" s="343"/>
      <c r="AQ22" s="343"/>
      <c r="AR22" s="343"/>
      <c r="AS22" s="343"/>
      <c r="AT22" s="343"/>
      <c r="AU22" s="343"/>
      <c r="AV22" s="343"/>
      <c r="AW22" s="343"/>
      <c r="AX22" s="343"/>
      <c r="AY22" s="343"/>
      <c r="AZ22" s="343"/>
      <c r="BA22" s="343"/>
      <c r="BB22" s="343"/>
      <c r="BC22" s="343"/>
      <c r="BD22" s="374"/>
      <c r="BE22" s="331"/>
      <c r="BF22" s="332"/>
      <c r="BG22" s="332"/>
      <c r="BH22" s="332"/>
      <c r="BI22" s="332"/>
      <c r="BJ22" s="332"/>
      <c r="BK22" s="332"/>
      <c r="BL22" s="332"/>
      <c r="BM22" s="332"/>
      <c r="BN22" s="333"/>
    </row>
    <row r="23" spans="2:66" ht="21.75" customHeight="1">
      <c r="B23" s="394" t="s">
        <v>0</v>
      </c>
      <c r="C23" s="169" t="s">
        <v>0</v>
      </c>
      <c r="D23" s="389">
        <f>①御社控え!D23</f>
        <v>0</v>
      </c>
      <c r="E23" s="389"/>
      <c r="F23" s="379">
        <f>①御社控え!F23</f>
        <v>0</v>
      </c>
      <c r="G23" s="379"/>
      <c r="H23" s="379"/>
      <c r="I23" s="379"/>
      <c r="J23" s="379"/>
      <c r="K23" s="379"/>
      <c r="L23" s="379"/>
      <c r="M23" s="379"/>
      <c r="N23" s="379">
        <f>①御社控え!N23</f>
        <v>0</v>
      </c>
      <c r="O23" s="379"/>
      <c r="P23" s="379"/>
      <c r="Q23" s="379"/>
      <c r="R23" s="379"/>
      <c r="S23" s="379"/>
      <c r="T23" s="379"/>
      <c r="U23" s="379"/>
      <c r="V23" s="379"/>
      <c r="W23" s="379"/>
      <c r="X23" s="379"/>
      <c r="Y23" s="379"/>
      <c r="Z23" s="379"/>
      <c r="AA23" s="379"/>
      <c r="AB23" s="380">
        <f>①御社控え!AB23</f>
        <v>0</v>
      </c>
      <c r="AC23" s="380"/>
      <c r="AD23" s="380"/>
      <c r="AE23" s="381">
        <f>①御社控え!AE23</f>
        <v>0</v>
      </c>
      <c r="AF23" s="381"/>
      <c r="AG23" s="381"/>
      <c r="AH23" s="382">
        <f>①御社控え!AH23</f>
        <v>0</v>
      </c>
      <c r="AI23" s="382"/>
      <c r="AJ23" s="382"/>
      <c r="AK23" s="382"/>
      <c r="AL23" s="382"/>
      <c r="AM23" s="382"/>
      <c r="AN23" s="343">
        <f>①御社控え!AN23</f>
        <v>0</v>
      </c>
      <c r="AO23" s="343"/>
      <c r="AP23" s="343"/>
      <c r="AQ23" s="343"/>
      <c r="AR23" s="343"/>
      <c r="AS23" s="343"/>
      <c r="AT23" s="343"/>
      <c r="AU23" s="343"/>
      <c r="AV23" s="343"/>
      <c r="AW23" s="343"/>
      <c r="AX23" s="343"/>
      <c r="AY23" s="343"/>
      <c r="AZ23" s="343"/>
      <c r="BA23" s="343"/>
      <c r="BB23" s="343"/>
      <c r="BC23" s="343"/>
      <c r="BD23" s="374"/>
      <c r="BE23" s="322"/>
      <c r="BF23" s="323"/>
      <c r="BG23" s="323"/>
      <c r="BH23" s="323"/>
      <c r="BI23" s="324"/>
      <c r="BJ23" s="308" t="s">
        <v>40</v>
      </c>
      <c r="BK23" s="309"/>
      <c r="BL23" s="309"/>
      <c r="BM23" s="309"/>
      <c r="BN23" s="310"/>
    </row>
    <row r="24" spans="2:66" ht="21.6" customHeight="1">
      <c r="B24" s="394" t="s">
        <v>0</v>
      </c>
      <c r="C24" s="169" t="s">
        <v>0</v>
      </c>
      <c r="D24" s="389">
        <f>①御社控え!D24</f>
        <v>0</v>
      </c>
      <c r="E24" s="389"/>
      <c r="F24" s="379">
        <f>①御社控え!F24</f>
        <v>0</v>
      </c>
      <c r="G24" s="379"/>
      <c r="H24" s="379"/>
      <c r="I24" s="379"/>
      <c r="J24" s="379"/>
      <c r="K24" s="379"/>
      <c r="L24" s="379"/>
      <c r="M24" s="379"/>
      <c r="N24" s="379">
        <f>①御社控え!N24</f>
        <v>0</v>
      </c>
      <c r="O24" s="379"/>
      <c r="P24" s="379"/>
      <c r="Q24" s="379"/>
      <c r="R24" s="379"/>
      <c r="S24" s="379"/>
      <c r="T24" s="379"/>
      <c r="U24" s="379"/>
      <c r="V24" s="379"/>
      <c r="W24" s="379"/>
      <c r="X24" s="379"/>
      <c r="Y24" s="379"/>
      <c r="Z24" s="379"/>
      <c r="AA24" s="379"/>
      <c r="AB24" s="380">
        <f>①御社控え!AB24</f>
        <v>0</v>
      </c>
      <c r="AC24" s="380"/>
      <c r="AD24" s="380"/>
      <c r="AE24" s="381">
        <f>①御社控え!AE24</f>
        <v>0</v>
      </c>
      <c r="AF24" s="381"/>
      <c r="AG24" s="381"/>
      <c r="AH24" s="382">
        <f>①御社控え!AH24</f>
        <v>0</v>
      </c>
      <c r="AI24" s="382"/>
      <c r="AJ24" s="382"/>
      <c r="AK24" s="382"/>
      <c r="AL24" s="382"/>
      <c r="AM24" s="382"/>
      <c r="AN24" s="343">
        <f>①御社控え!AN24</f>
        <v>0</v>
      </c>
      <c r="AO24" s="343"/>
      <c r="AP24" s="343"/>
      <c r="AQ24" s="343"/>
      <c r="AR24" s="343"/>
      <c r="AS24" s="343"/>
      <c r="AT24" s="343"/>
      <c r="AU24" s="343"/>
      <c r="AV24" s="343"/>
      <c r="AW24" s="343"/>
      <c r="AX24" s="343"/>
      <c r="AY24" s="343"/>
      <c r="AZ24" s="343"/>
      <c r="BA24" s="343"/>
      <c r="BB24" s="343"/>
      <c r="BC24" s="343"/>
      <c r="BD24" s="374"/>
      <c r="BE24" s="319"/>
      <c r="BF24" s="312"/>
      <c r="BG24" s="312"/>
      <c r="BH24" s="312"/>
      <c r="BI24" s="313"/>
      <c r="BJ24" s="311"/>
      <c r="BK24" s="312"/>
      <c r="BL24" s="312"/>
      <c r="BM24" s="312"/>
      <c r="BN24" s="313"/>
    </row>
    <row r="25" spans="2:66" ht="21.6" customHeight="1">
      <c r="B25" s="394"/>
      <c r="C25" s="169"/>
      <c r="D25" s="389">
        <f>①御社控え!D25</f>
        <v>0</v>
      </c>
      <c r="E25" s="389"/>
      <c r="F25" s="379">
        <f>①御社控え!F25</f>
        <v>0</v>
      </c>
      <c r="G25" s="379"/>
      <c r="H25" s="379"/>
      <c r="I25" s="379"/>
      <c r="J25" s="379"/>
      <c r="K25" s="379"/>
      <c r="L25" s="379"/>
      <c r="M25" s="379"/>
      <c r="N25" s="379">
        <f>①御社控え!N25</f>
        <v>0</v>
      </c>
      <c r="O25" s="379"/>
      <c r="P25" s="379"/>
      <c r="Q25" s="379"/>
      <c r="R25" s="379"/>
      <c r="S25" s="379"/>
      <c r="T25" s="379"/>
      <c r="U25" s="379"/>
      <c r="V25" s="379"/>
      <c r="W25" s="379"/>
      <c r="X25" s="379"/>
      <c r="Y25" s="379"/>
      <c r="Z25" s="379"/>
      <c r="AA25" s="379"/>
      <c r="AB25" s="380">
        <f>①御社控え!AB25</f>
        <v>0</v>
      </c>
      <c r="AC25" s="380"/>
      <c r="AD25" s="380"/>
      <c r="AE25" s="381">
        <f>①御社控え!AE25</f>
        <v>0</v>
      </c>
      <c r="AF25" s="381"/>
      <c r="AG25" s="381"/>
      <c r="AH25" s="382">
        <f>①御社控え!AH25</f>
        <v>0</v>
      </c>
      <c r="AI25" s="382"/>
      <c r="AJ25" s="382"/>
      <c r="AK25" s="382"/>
      <c r="AL25" s="382"/>
      <c r="AM25" s="382"/>
      <c r="AN25" s="343">
        <f>①御社控え!AN25</f>
        <v>0</v>
      </c>
      <c r="AO25" s="343"/>
      <c r="AP25" s="343"/>
      <c r="AQ25" s="343"/>
      <c r="AR25" s="343"/>
      <c r="AS25" s="343"/>
      <c r="AT25" s="343"/>
      <c r="AU25" s="343"/>
      <c r="AV25" s="343"/>
      <c r="AW25" s="343"/>
      <c r="AX25" s="343"/>
      <c r="AY25" s="343"/>
      <c r="AZ25" s="343"/>
      <c r="BA25" s="343"/>
      <c r="BB25" s="343"/>
      <c r="BC25" s="343"/>
      <c r="BD25" s="374"/>
      <c r="BE25" s="320"/>
      <c r="BF25" s="287"/>
      <c r="BG25" s="287"/>
      <c r="BH25" s="287"/>
      <c r="BI25" s="315"/>
      <c r="BJ25" s="314"/>
      <c r="BK25" s="287"/>
      <c r="BL25" s="287"/>
      <c r="BM25" s="287"/>
      <c r="BN25" s="315"/>
    </row>
    <row r="26" spans="2:66" ht="21.4" customHeight="1">
      <c r="B26" s="394" t="s">
        <v>0</v>
      </c>
      <c r="C26" s="169" t="s">
        <v>0</v>
      </c>
      <c r="D26" s="389">
        <f>①御社控え!D26</f>
        <v>0</v>
      </c>
      <c r="E26" s="389"/>
      <c r="F26" s="379">
        <f>①御社控え!F26</f>
        <v>0</v>
      </c>
      <c r="G26" s="379"/>
      <c r="H26" s="379"/>
      <c r="I26" s="379"/>
      <c r="J26" s="379"/>
      <c r="K26" s="379"/>
      <c r="L26" s="379"/>
      <c r="M26" s="379"/>
      <c r="N26" s="379">
        <f>①御社控え!N26</f>
        <v>0</v>
      </c>
      <c r="O26" s="379"/>
      <c r="P26" s="379"/>
      <c r="Q26" s="379"/>
      <c r="R26" s="379"/>
      <c r="S26" s="379"/>
      <c r="T26" s="379"/>
      <c r="U26" s="379"/>
      <c r="V26" s="379"/>
      <c r="W26" s="379"/>
      <c r="X26" s="379"/>
      <c r="Y26" s="379"/>
      <c r="Z26" s="379"/>
      <c r="AA26" s="379"/>
      <c r="AB26" s="380">
        <f>①御社控え!AB26</f>
        <v>0</v>
      </c>
      <c r="AC26" s="380"/>
      <c r="AD26" s="380"/>
      <c r="AE26" s="381">
        <f>①御社控え!AE26</f>
        <v>0</v>
      </c>
      <c r="AF26" s="381"/>
      <c r="AG26" s="381"/>
      <c r="AH26" s="382">
        <f>①御社控え!AH26</f>
        <v>0</v>
      </c>
      <c r="AI26" s="382"/>
      <c r="AJ26" s="382"/>
      <c r="AK26" s="382"/>
      <c r="AL26" s="382"/>
      <c r="AM26" s="382"/>
      <c r="AN26" s="343">
        <f>①御社控え!AN26</f>
        <v>0</v>
      </c>
      <c r="AO26" s="343"/>
      <c r="AP26" s="343"/>
      <c r="AQ26" s="343"/>
      <c r="AR26" s="343"/>
      <c r="AS26" s="343"/>
      <c r="AT26" s="343"/>
      <c r="AU26" s="343"/>
      <c r="AV26" s="343"/>
      <c r="AW26" s="343"/>
      <c r="AX26" s="343"/>
      <c r="AY26" s="343"/>
      <c r="AZ26" s="343"/>
      <c r="BA26" s="343"/>
      <c r="BB26" s="343"/>
      <c r="BC26" s="343"/>
      <c r="BD26" s="374"/>
      <c r="BE26" s="321"/>
      <c r="BF26" s="317"/>
      <c r="BG26" s="317"/>
      <c r="BH26" s="317"/>
      <c r="BI26" s="318"/>
      <c r="BJ26" s="316"/>
      <c r="BK26" s="317"/>
      <c r="BL26" s="317"/>
      <c r="BM26" s="317"/>
      <c r="BN26" s="318"/>
    </row>
    <row r="27" spans="2:66" ht="20.25" customHeight="1">
      <c r="B27" s="371" t="s">
        <v>15</v>
      </c>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c r="AB27" s="390" t="s">
        <v>52</v>
      </c>
      <c r="AC27" s="390" t="s">
        <v>0</v>
      </c>
      <c r="AD27" s="390" t="s">
        <v>0</v>
      </c>
      <c r="AE27" s="390" t="s">
        <v>0</v>
      </c>
      <c r="AF27" s="390"/>
      <c r="AG27" s="390" t="s">
        <v>0</v>
      </c>
      <c r="AH27" s="390" t="s">
        <v>0</v>
      </c>
      <c r="AI27" s="390" t="s">
        <v>0</v>
      </c>
      <c r="AJ27" s="390" t="s">
        <v>0</v>
      </c>
      <c r="AK27" s="390" t="s">
        <v>0</v>
      </c>
      <c r="AL27" s="390" t="s">
        <v>0</v>
      </c>
      <c r="AM27" s="390" t="s">
        <v>0</v>
      </c>
      <c r="AN27" s="343">
        <f>①御社控え!AN27</f>
        <v>0</v>
      </c>
      <c r="AO27" s="343"/>
      <c r="AP27" s="343"/>
      <c r="AQ27" s="343"/>
      <c r="AR27" s="343"/>
      <c r="AS27" s="343"/>
      <c r="AT27" s="343"/>
      <c r="AU27" s="343"/>
      <c r="AV27" s="343"/>
      <c r="AW27" s="343"/>
      <c r="AX27" s="343"/>
      <c r="AY27" s="343"/>
      <c r="AZ27" s="343"/>
      <c r="BA27" s="343"/>
      <c r="BB27" s="343"/>
      <c r="BC27" s="343"/>
      <c r="BD27" s="344"/>
      <c r="BE27" s="370" t="s">
        <v>38</v>
      </c>
      <c r="BF27" s="309"/>
      <c r="BG27" s="309"/>
      <c r="BH27" s="309"/>
      <c r="BI27" s="310"/>
      <c r="BJ27" s="308" t="s">
        <v>39</v>
      </c>
      <c r="BK27" s="309"/>
      <c r="BL27" s="309"/>
      <c r="BM27" s="309"/>
      <c r="BN27" s="310"/>
    </row>
    <row r="28" spans="2:66" ht="11.25" customHeight="1">
      <c r="B28" s="334">
        <f>①御社控え!B28</f>
        <v>0</v>
      </c>
      <c r="C28" s="335"/>
      <c r="D28" s="335"/>
      <c r="E28" s="335"/>
      <c r="F28" s="335"/>
      <c r="G28" s="335"/>
      <c r="H28" s="335"/>
      <c r="I28" s="335"/>
      <c r="J28" s="335"/>
      <c r="K28" s="335"/>
      <c r="L28" s="335"/>
      <c r="M28" s="335"/>
      <c r="N28" s="335"/>
      <c r="O28" s="335"/>
      <c r="P28" s="335"/>
      <c r="Q28" s="335"/>
      <c r="R28" s="335"/>
      <c r="S28" s="335"/>
      <c r="T28" s="335"/>
      <c r="U28" s="335"/>
      <c r="V28" s="335"/>
      <c r="W28" s="335"/>
      <c r="X28" s="335"/>
      <c r="Y28" s="335"/>
      <c r="Z28" s="335"/>
      <c r="AA28" s="336"/>
      <c r="AB28" s="390" t="s">
        <v>0</v>
      </c>
      <c r="AC28" s="390" t="s">
        <v>0</v>
      </c>
      <c r="AD28" s="390" t="s">
        <v>0</v>
      </c>
      <c r="AE28" s="390" t="s">
        <v>0</v>
      </c>
      <c r="AF28" s="390"/>
      <c r="AG28" s="390" t="s">
        <v>0</v>
      </c>
      <c r="AH28" s="390" t="s">
        <v>0</v>
      </c>
      <c r="AI28" s="390" t="s">
        <v>0</v>
      </c>
      <c r="AJ28" s="390" t="s">
        <v>0</v>
      </c>
      <c r="AK28" s="390" t="s">
        <v>0</v>
      </c>
      <c r="AL28" s="390" t="s">
        <v>0</v>
      </c>
      <c r="AM28" s="390" t="s">
        <v>0</v>
      </c>
      <c r="AN28" s="343"/>
      <c r="AO28" s="343"/>
      <c r="AP28" s="343"/>
      <c r="AQ28" s="343"/>
      <c r="AR28" s="343"/>
      <c r="AS28" s="343"/>
      <c r="AT28" s="343"/>
      <c r="AU28" s="343"/>
      <c r="AV28" s="343"/>
      <c r="AW28" s="343"/>
      <c r="AX28" s="343"/>
      <c r="AY28" s="343"/>
      <c r="AZ28" s="343"/>
      <c r="BA28" s="343"/>
      <c r="BB28" s="343"/>
      <c r="BC28" s="343"/>
      <c r="BD28" s="344"/>
      <c r="BE28" s="319"/>
      <c r="BF28" s="312"/>
      <c r="BG28" s="312"/>
      <c r="BH28" s="312"/>
      <c r="BI28" s="313"/>
      <c r="BJ28" s="311"/>
      <c r="BK28" s="312"/>
      <c r="BL28" s="312"/>
      <c r="BM28" s="312"/>
      <c r="BN28" s="313"/>
    </row>
    <row r="29" spans="2:66" ht="11.25" customHeight="1">
      <c r="B29" s="337"/>
      <c r="C29" s="338"/>
      <c r="D29" s="338"/>
      <c r="E29" s="338"/>
      <c r="F29" s="338"/>
      <c r="G29" s="338"/>
      <c r="H29" s="338"/>
      <c r="I29" s="338"/>
      <c r="J29" s="338"/>
      <c r="K29" s="338"/>
      <c r="L29" s="338"/>
      <c r="M29" s="338"/>
      <c r="N29" s="338"/>
      <c r="O29" s="338"/>
      <c r="P29" s="338"/>
      <c r="Q29" s="338"/>
      <c r="R29" s="338"/>
      <c r="S29" s="338"/>
      <c r="T29" s="338"/>
      <c r="U29" s="338"/>
      <c r="V29" s="338"/>
      <c r="W29" s="338"/>
      <c r="X29" s="338"/>
      <c r="Y29" s="338"/>
      <c r="Z29" s="338"/>
      <c r="AA29" s="339"/>
      <c r="AB29" s="387" t="s">
        <v>24</v>
      </c>
      <c r="AC29" s="387"/>
      <c r="AD29" s="387"/>
      <c r="AE29" s="387"/>
      <c r="AF29" s="387"/>
      <c r="AG29" s="387"/>
      <c r="AH29" s="387"/>
      <c r="AI29" s="387"/>
      <c r="AJ29" s="391">
        <f>①御社控え!AJ29:AM30</f>
        <v>0.1</v>
      </c>
      <c r="AK29" s="392"/>
      <c r="AL29" s="392"/>
      <c r="AM29" s="392"/>
      <c r="AN29" s="343">
        <f>①御社控え!AN29</f>
        <v>0</v>
      </c>
      <c r="AO29" s="343"/>
      <c r="AP29" s="343"/>
      <c r="AQ29" s="343"/>
      <c r="AR29" s="343"/>
      <c r="AS29" s="343"/>
      <c r="AT29" s="343"/>
      <c r="AU29" s="343"/>
      <c r="AV29" s="343"/>
      <c r="AW29" s="343"/>
      <c r="AX29" s="343"/>
      <c r="AY29" s="343"/>
      <c r="AZ29" s="343"/>
      <c r="BA29" s="343"/>
      <c r="BB29" s="343"/>
      <c r="BC29" s="343"/>
      <c r="BD29" s="344"/>
      <c r="BE29" s="320"/>
      <c r="BF29" s="287"/>
      <c r="BG29" s="287"/>
      <c r="BH29" s="287"/>
      <c r="BI29" s="315"/>
      <c r="BJ29" s="314"/>
      <c r="BK29" s="287"/>
      <c r="BL29" s="287"/>
      <c r="BM29" s="287"/>
      <c r="BN29" s="315"/>
    </row>
    <row r="30" spans="2:66" ht="11.25" customHeight="1">
      <c r="B30" s="337"/>
      <c r="C30" s="338"/>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9"/>
      <c r="AB30" s="387"/>
      <c r="AC30" s="387"/>
      <c r="AD30" s="387"/>
      <c r="AE30" s="387"/>
      <c r="AF30" s="387"/>
      <c r="AG30" s="387"/>
      <c r="AH30" s="387"/>
      <c r="AI30" s="387"/>
      <c r="AJ30" s="392"/>
      <c r="AK30" s="392"/>
      <c r="AL30" s="392"/>
      <c r="AM30" s="392"/>
      <c r="AN30" s="343"/>
      <c r="AO30" s="343"/>
      <c r="AP30" s="343"/>
      <c r="AQ30" s="343"/>
      <c r="AR30" s="343"/>
      <c r="AS30" s="343"/>
      <c r="AT30" s="343"/>
      <c r="AU30" s="343"/>
      <c r="AV30" s="343"/>
      <c r="AW30" s="343"/>
      <c r="AX30" s="343"/>
      <c r="AY30" s="343"/>
      <c r="AZ30" s="343"/>
      <c r="BA30" s="343"/>
      <c r="BB30" s="343"/>
      <c r="BC30" s="343"/>
      <c r="BD30" s="344"/>
      <c r="BE30" s="320"/>
      <c r="BF30" s="287"/>
      <c r="BG30" s="287"/>
      <c r="BH30" s="287"/>
      <c r="BI30" s="315"/>
      <c r="BJ30" s="314"/>
      <c r="BK30" s="287"/>
      <c r="BL30" s="287"/>
      <c r="BM30" s="287"/>
      <c r="BN30" s="315"/>
    </row>
    <row r="31" spans="2:66" ht="11.25" customHeight="1">
      <c r="B31" s="337"/>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9"/>
      <c r="AB31" s="387" t="s">
        <v>18</v>
      </c>
      <c r="AC31" s="387" t="s">
        <v>0</v>
      </c>
      <c r="AD31" s="387" t="s">
        <v>0</v>
      </c>
      <c r="AE31" s="387" t="s">
        <v>0</v>
      </c>
      <c r="AF31" s="387"/>
      <c r="AG31" s="387" t="s">
        <v>0</v>
      </c>
      <c r="AH31" s="387" t="s">
        <v>0</v>
      </c>
      <c r="AI31" s="387" t="s">
        <v>0</v>
      </c>
      <c r="AJ31" s="387" t="s">
        <v>0</v>
      </c>
      <c r="AK31" s="387" t="s">
        <v>0</v>
      </c>
      <c r="AL31" s="387" t="s">
        <v>0</v>
      </c>
      <c r="AM31" s="387" t="s">
        <v>0</v>
      </c>
      <c r="AN31" s="343">
        <f>①御社控え!AN31</f>
        <v>0</v>
      </c>
      <c r="AO31" s="343"/>
      <c r="AP31" s="343"/>
      <c r="AQ31" s="343"/>
      <c r="AR31" s="343"/>
      <c r="AS31" s="343"/>
      <c r="AT31" s="343"/>
      <c r="AU31" s="343"/>
      <c r="AV31" s="343"/>
      <c r="AW31" s="343"/>
      <c r="AX31" s="343"/>
      <c r="AY31" s="343"/>
      <c r="AZ31" s="343"/>
      <c r="BA31" s="343"/>
      <c r="BB31" s="343"/>
      <c r="BC31" s="343"/>
      <c r="BD31" s="344"/>
      <c r="BE31" s="320"/>
      <c r="BF31" s="287"/>
      <c r="BG31" s="287"/>
      <c r="BH31" s="287"/>
      <c r="BI31" s="315"/>
      <c r="BJ31" s="314"/>
      <c r="BK31" s="287"/>
      <c r="BL31" s="287"/>
      <c r="BM31" s="287"/>
      <c r="BN31" s="315"/>
    </row>
    <row r="32" spans="2:66" ht="18" customHeight="1" thickBot="1">
      <c r="B32" s="340"/>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2"/>
      <c r="AB32" s="388" t="s">
        <v>0</v>
      </c>
      <c r="AC32" s="388" t="s">
        <v>0</v>
      </c>
      <c r="AD32" s="388" t="s">
        <v>0</v>
      </c>
      <c r="AE32" s="388" t="s">
        <v>0</v>
      </c>
      <c r="AF32" s="388"/>
      <c r="AG32" s="388" t="s">
        <v>0</v>
      </c>
      <c r="AH32" s="388" t="s">
        <v>0</v>
      </c>
      <c r="AI32" s="388" t="s">
        <v>0</v>
      </c>
      <c r="AJ32" s="388" t="s">
        <v>0</v>
      </c>
      <c r="AK32" s="388" t="s">
        <v>0</v>
      </c>
      <c r="AL32" s="388" t="s">
        <v>0</v>
      </c>
      <c r="AM32" s="388" t="s">
        <v>0</v>
      </c>
      <c r="AN32" s="345"/>
      <c r="AO32" s="345"/>
      <c r="AP32" s="345"/>
      <c r="AQ32" s="345"/>
      <c r="AR32" s="345"/>
      <c r="AS32" s="345"/>
      <c r="AT32" s="345"/>
      <c r="AU32" s="345"/>
      <c r="AV32" s="345"/>
      <c r="AW32" s="345"/>
      <c r="AX32" s="345"/>
      <c r="AY32" s="345"/>
      <c r="AZ32" s="345"/>
      <c r="BA32" s="345"/>
      <c r="BB32" s="345"/>
      <c r="BC32" s="345"/>
      <c r="BD32" s="346"/>
      <c r="BE32" s="321"/>
      <c r="BF32" s="317"/>
      <c r="BG32" s="317"/>
      <c r="BH32" s="317"/>
      <c r="BI32" s="318"/>
      <c r="BJ32" s="316"/>
      <c r="BK32" s="317"/>
      <c r="BL32" s="317"/>
      <c r="BM32" s="317"/>
      <c r="BN32" s="318"/>
    </row>
    <row r="33" spans="2:61" ht="14.25" customHeight="1">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5" t="s">
        <v>0</v>
      </c>
      <c r="AH33" s="5" t="s">
        <v>0</v>
      </c>
      <c r="AI33" s="5" t="s">
        <v>0</v>
      </c>
      <c r="AJ33" s="5" t="s">
        <v>0</v>
      </c>
      <c r="AK33" s="5" t="s">
        <v>0</v>
      </c>
      <c r="AL33" s="5" t="s">
        <v>0</v>
      </c>
      <c r="AM33" s="5" t="s">
        <v>0</v>
      </c>
      <c r="AN33" s="5" t="s">
        <v>0</v>
      </c>
      <c r="AO33" s="5"/>
      <c r="AP33" s="5" t="s">
        <v>0</v>
      </c>
      <c r="AQ33" s="5" t="s">
        <v>0</v>
      </c>
      <c r="AR33" s="5" t="s">
        <v>0</v>
      </c>
      <c r="AS33" s="5" t="s">
        <v>0</v>
      </c>
      <c r="AT33" s="5" t="s">
        <v>0</v>
      </c>
      <c r="AU33" s="5" t="s">
        <v>0</v>
      </c>
      <c r="AV33" s="5" t="s">
        <v>0</v>
      </c>
      <c r="AW33" s="385"/>
      <c r="AX33" s="385"/>
      <c r="AY33" s="385"/>
      <c r="AZ33" s="385"/>
      <c r="BA33" s="385"/>
      <c r="BB33" s="385"/>
      <c r="BC33" s="385"/>
      <c r="BD33" s="385"/>
      <c r="BE33" s="385"/>
      <c r="BF33" s="385"/>
      <c r="BG33" s="4"/>
      <c r="BH33" s="4"/>
      <c r="BI33" s="4"/>
    </row>
    <row r="34" spans="2:61" s="3" customFormat="1">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c r="AJ34"/>
      <c r="AK34"/>
      <c r="AL34"/>
      <c r="AM34"/>
      <c r="AN34"/>
      <c r="AO34"/>
      <c r="AP34"/>
      <c r="AQ34"/>
      <c r="AR34"/>
      <c r="AS34"/>
      <c r="AT34"/>
      <c r="AU34"/>
      <c r="AV34"/>
      <c r="AW34"/>
      <c r="AX34"/>
      <c r="AY34"/>
      <c r="AZ34"/>
      <c r="BA34"/>
      <c r="BB34"/>
      <c r="BC34"/>
      <c r="BD34"/>
      <c r="BE34"/>
      <c r="BF34"/>
      <c r="BG34" s="6"/>
      <c r="BH34" s="6"/>
      <c r="BI34" s="6"/>
    </row>
  </sheetData>
  <sheetProtection algorithmName="SHA-512" hashValue="xK7x8YTnJBspqYayUGwgUgw+gYjyPlYL6d58yni81GRviVL99Vk/isu3lPAJkmRKcucF7s2UWd7hpxjPe5wtrQ==" saltValue="vL6x8hI7gwvfdJ4Xhk8hww==" spinCount="100000" sheet="1" selectLockedCells="1" selectUnlockedCells="1"/>
  <mergeCells count="153">
    <mergeCell ref="AC7:AS7"/>
    <mergeCell ref="AC10:AS10"/>
    <mergeCell ref="AR8:AS9"/>
    <mergeCell ref="AC8:AQ8"/>
    <mergeCell ref="AG9:AQ9"/>
    <mergeCell ref="B3:X4"/>
    <mergeCell ref="Y3:AH4"/>
    <mergeCell ref="AK3:AS3"/>
    <mergeCell ref="I9:X10"/>
    <mergeCell ref="B7:G8"/>
    <mergeCell ref="B9:H10"/>
    <mergeCell ref="B5:G6"/>
    <mergeCell ref="M5:X6"/>
    <mergeCell ref="Y5:AD5"/>
    <mergeCell ref="AC6:AD6"/>
    <mergeCell ref="H5:L5"/>
    <mergeCell ref="H6:L6"/>
    <mergeCell ref="H8:X8"/>
    <mergeCell ref="Y10:AB10"/>
    <mergeCell ref="AC9:AF9"/>
    <mergeCell ref="AE5:AS5"/>
    <mergeCell ref="AI4:AS4"/>
    <mergeCell ref="B11:E12"/>
    <mergeCell ref="AE13:AM13"/>
    <mergeCell ref="F14:M14"/>
    <mergeCell ref="F11:M12"/>
    <mergeCell ref="F13:M13"/>
    <mergeCell ref="AE11:AM12"/>
    <mergeCell ref="D22:E22"/>
    <mergeCell ref="F22:M22"/>
    <mergeCell ref="N22:AA22"/>
    <mergeCell ref="AB22:AD22"/>
    <mergeCell ref="AE22:AG22"/>
    <mergeCell ref="D20:E20"/>
    <mergeCell ref="F20:M20"/>
    <mergeCell ref="N20:AA20"/>
    <mergeCell ref="AB20:AD20"/>
    <mergeCell ref="AE20:AG20"/>
    <mergeCell ref="N17:AA17"/>
    <mergeCell ref="AH22:AM22"/>
    <mergeCell ref="AH18:AM18"/>
    <mergeCell ref="AH19:AM19"/>
    <mergeCell ref="AH20:AM20"/>
    <mergeCell ref="AH21:AM21"/>
    <mergeCell ref="AE18:AG18"/>
    <mergeCell ref="AE15:AM15"/>
    <mergeCell ref="B13:E13"/>
    <mergeCell ref="B14:E14"/>
    <mergeCell ref="AE14:AM14"/>
    <mergeCell ref="D17:E17"/>
    <mergeCell ref="F17:M17"/>
    <mergeCell ref="N18:AA18"/>
    <mergeCell ref="AB18:AD18"/>
    <mergeCell ref="D18:E18"/>
    <mergeCell ref="T16:AM16"/>
    <mergeCell ref="B17:C26"/>
    <mergeCell ref="AB17:AD17"/>
    <mergeCell ref="D23:E23"/>
    <mergeCell ref="F23:M23"/>
    <mergeCell ref="N25:AA25"/>
    <mergeCell ref="D19:E19"/>
    <mergeCell ref="F19:M19"/>
    <mergeCell ref="AE19:AG19"/>
    <mergeCell ref="F15:M15"/>
    <mergeCell ref="N19:AA19"/>
    <mergeCell ref="AB19:AD19"/>
    <mergeCell ref="D24:E24"/>
    <mergeCell ref="AH23:AM23"/>
    <mergeCell ref="AH24:AM24"/>
    <mergeCell ref="AH26:AM26"/>
    <mergeCell ref="B15:E15"/>
    <mergeCell ref="AH17:AM17"/>
    <mergeCell ref="AE17:AG17"/>
    <mergeCell ref="AW33:BF33"/>
    <mergeCell ref="B33:AF33"/>
    <mergeCell ref="AB31:AM32"/>
    <mergeCell ref="F24:M24"/>
    <mergeCell ref="N24:AA24"/>
    <mergeCell ref="D21:E21"/>
    <mergeCell ref="F21:M21"/>
    <mergeCell ref="N21:AA21"/>
    <mergeCell ref="AB21:AD21"/>
    <mergeCell ref="AE21:AG21"/>
    <mergeCell ref="N26:AA26"/>
    <mergeCell ref="AB26:AD26"/>
    <mergeCell ref="AE26:AG26"/>
    <mergeCell ref="AB27:AM28"/>
    <mergeCell ref="D25:E25"/>
    <mergeCell ref="F25:M25"/>
    <mergeCell ref="D26:E26"/>
    <mergeCell ref="F26:M26"/>
    <mergeCell ref="F18:M18"/>
    <mergeCell ref="AB29:AI30"/>
    <mergeCell ref="AJ29:AM30"/>
    <mergeCell ref="AN26:BD26"/>
    <mergeCell ref="AN27:BD28"/>
    <mergeCell ref="B16:S16"/>
    <mergeCell ref="N23:AA23"/>
    <mergeCell ref="AB23:AD23"/>
    <mergeCell ref="AE23:AG23"/>
    <mergeCell ref="AB25:AD25"/>
    <mergeCell ref="AE25:AG25"/>
    <mergeCell ref="AH25:AM25"/>
    <mergeCell ref="AB24:AD24"/>
    <mergeCell ref="AE24:AG24"/>
    <mergeCell ref="AY9:BF9"/>
    <mergeCell ref="AY10:BN10"/>
    <mergeCell ref="BE28:BI32"/>
    <mergeCell ref="BJ28:BN32"/>
    <mergeCell ref="BE27:BI27"/>
    <mergeCell ref="B27:AA27"/>
    <mergeCell ref="N11:AD12"/>
    <mergeCell ref="N13:AD13"/>
    <mergeCell ref="N14:AD14"/>
    <mergeCell ref="N15:AD15"/>
    <mergeCell ref="AN11:BD12"/>
    <mergeCell ref="AN13:BD13"/>
    <mergeCell ref="AN14:BD14"/>
    <mergeCell ref="AN15:BD15"/>
    <mergeCell ref="AN16:BD16"/>
    <mergeCell ref="AN17:BD17"/>
    <mergeCell ref="AN18:BD18"/>
    <mergeCell ref="AN19:BD19"/>
    <mergeCell ref="AN20:BD20"/>
    <mergeCell ref="AN21:BD21"/>
    <mergeCell ref="AN22:BD22"/>
    <mergeCell ref="AN23:BD23"/>
    <mergeCell ref="AN24:BD24"/>
    <mergeCell ref="AN25:BD25"/>
    <mergeCell ref="AT3:BJ4"/>
    <mergeCell ref="BJ27:BN27"/>
    <mergeCell ref="BJ24:BN26"/>
    <mergeCell ref="BE24:BI26"/>
    <mergeCell ref="BE23:BI23"/>
    <mergeCell ref="BJ23:BN23"/>
    <mergeCell ref="BE13:BN22"/>
    <mergeCell ref="B28:AA32"/>
    <mergeCell ref="H7:X7"/>
    <mergeCell ref="Y6:AB7"/>
    <mergeCell ref="Y8:AB9"/>
    <mergeCell ref="AN29:BD30"/>
    <mergeCell ref="AN31:BD32"/>
    <mergeCell ref="BE11:BN12"/>
    <mergeCell ref="AE6:AS6"/>
    <mergeCell ref="AT10:AX10"/>
    <mergeCell ref="AT9:AX9"/>
    <mergeCell ref="AT8:AX8"/>
    <mergeCell ref="AT7:BN7"/>
    <mergeCell ref="BG8:BI8"/>
    <mergeCell ref="BG9:BI9"/>
    <mergeCell ref="BJ8:BN8"/>
    <mergeCell ref="BJ9:BN9"/>
    <mergeCell ref="AY8:BF8"/>
  </mergeCells>
  <phoneticPr fontId="1"/>
  <printOptions horizontalCentered="1" verticalCentered="1"/>
  <pageMargins left="0" right="0" top="0" bottom="0" header="0" footer="0"/>
  <pageSetup paperSize="9" scale="8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見本</vt:lpstr>
      <vt:lpstr>①御社控え</vt:lpstr>
      <vt:lpstr>②提出用</vt:lpstr>
      <vt:lpstr>①御社控え!Print_Area</vt:lpstr>
      <vt:lpstr>②提出用!Print_Area</vt:lpstr>
      <vt:lpstr>見本!Print_Area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user02</dc:creator>
  <cp:lastModifiedBy>文武 北村</cp:lastModifiedBy>
  <cp:lastPrinted>2026-02-02T07:51:17Z</cp:lastPrinted>
  <dcterms:created xsi:type="dcterms:W3CDTF">2014-11-11T00:57:29Z</dcterms:created>
  <dcterms:modified xsi:type="dcterms:W3CDTF">2026-03-06T05:40:25Z</dcterms:modified>
</cp:coreProperties>
</file>